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1"/>
  <workbookPr/>
  <mc:AlternateContent xmlns:mc="http://schemas.openxmlformats.org/markup-compatibility/2006">
    <mc:Choice Requires="x15">
      <x15ac:absPath xmlns:x15ac="http://schemas.microsoft.com/office/spreadsheetml/2010/11/ac" url="/Users/lubberit/Desktop/金融/兴业银行贷中行为评分/model_report/"/>
    </mc:Choice>
  </mc:AlternateContent>
  <xr:revisionPtr revIDLastSave="0" documentId="13_ncr:1_{FF0D8371-E41B-6945-92D7-22A8C01E8685}" xr6:coauthVersionLast="47" xr6:coauthVersionMax="47" xr10:uidLastSave="{00000000-0000-0000-0000-000000000000}"/>
  <bookViews>
    <workbookView xWindow="280" yWindow="500" windowWidth="28240" windowHeight="16400" activeTab="3" xr2:uid="{00000000-000D-0000-FFFF-FFFF00000000}"/>
  </bookViews>
  <sheets>
    <sheet name="汇总信息" sheetId="1" r:id="rId1"/>
    <sheet name="逻辑回归拟合结果" sheetId="2" r:id="rId2"/>
    <sheet name="模型变量信息" sheetId="3" r:id="rId3"/>
    <sheet name="评分卡结果" sheetId="4" r:id="rId4"/>
  </sheets>
  <calcPr calcId="0"/>
</workbook>
</file>

<file path=xl/sharedStrings.xml><?xml version="1.0" encoding="utf-8"?>
<sst xmlns="http://schemas.openxmlformats.org/spreadsheetml/2006/main" count="981" uniqueCount="302">
  <si>
    <t>样本总体分布情况</t>
  </si>
  <si>
    <t>数据集</t>
  </si>
  <si>
    <t>开始时间</t>
  </si>
  <si>
    <t>结素时间</t>
  </si>
  <si>
    <t>样本总数</t>
  </si>
  <si>
    <t>样本占比</t>
  </si>
  <si>
    <t>坏客户数</t>
  </si>
  <si>
    <t>坏客户占比</t>
  </si>
  <si>
    <t>备注</t>
  </si>
  <si>
    <t>建模样本</t>
  </si>
  <si>
    <t>2022-01-01</t>
  </si>
  <si>
    <t>2023-01-31</t>
  </si>
  <si>
    <t>训练集</t>
  </si>
  <si>
    <t>2023-12-31</t>
  </si>
  <si>
    <t>测试集</t>
  </si>
  <si>
    <t>跨时间验证集</t>
  </si>
  <si>
    <t>2023-01-01</t>
  </si>
  <si>
    <t>建模样本时间分布情况</t>
  </si>
  <si>
    <t>日期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</si>
  <si>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</si>
  <si>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</si>
  <si>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</si>
  <si>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</si>
  <si>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</si>
  <si>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</si>
  <si>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</si>
  <si>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</si>
  <si>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</si>
  <si>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</si>
  <si>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</si>
  <si>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</si>
  <si>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2022-01</t>
  </si>
  <si>
    <t>2022-02</t>
  </si>
  <si>
    <t>2022-03</t>
  </si>
  <si>
    <t>2022-04</t>
  </si>
  <si>
    <t>2022-05</t>
  </si>
  <si>
    <t>2022-06</t>
  </si>
  <si>
    <t>好样本</t>
  </si>
  <si>
    <t>好样本占比</t>
  </si>
  <si>
    <t>坏样本</t>
  </si>
  <si>
    <t>坏样本占比</t>
  </si>
  <si>
    <t>坏样本率</t>
  </si>
  <si>
    <t>训练集样本时间分布情况</t>
  </si>
  <si>
    <t>测试集样本时间分布情况</t>
  </si>
  <si>
    <t>跨时间验证集样本时间分布情况</t>
  </si>
  <si>
    <t>逻辑回归拟合效果</t>
  </si>
  <si>
    <t>Features</t>
  </si>
  <si>
    <t>Coef.</t>
  </si>
  <si>
    <t>Std.Err</t>
  </si>
  <si>
    <t>z</t>
  </si>
  <si>
    <t>P&gt;|z|</t>
  </si>
  <si>
    <t>[ 0.025</t>
  </si>
  <si>
    <t>0.975 ]</t>
  </si>
  <si>
    <t>VIF</t>
  </si>
  <si>
    <t>const</t>
  </si>
  <si>
    <t>status.of.existing.checking.account</t>
  </si>
  <si>
    <t>installment.rate.in.percentage.of.disposable.income</t>
  </si>
  <si>
    <t>age.in.years</t>
  </si>
  <si>
    <t>duration.in.month</t>
  </si>
  <si>
    <t>credit.history</t>
  </si>
  <si>
    <t>other.debtors.or.guarantors</t>
  </si>
  <si>
    <t>credit.amount</t>
  </si>
  <si>
    <t>present.employment.since</t>
  </si>
  <si>
    <t>other.installment.plans</t>
  </si>
  <si>
    <t>number.of.existing.credits.at.this.bank</t>
  </si>
  <si>
    <t>savings.account.and.bonds</t>
  </si>
  <si>
    <t>purpose</t>
  </si>
  <si>
    <t>训练数据集拟合报告</t>
  </si>
  <si>
    <t>desc</t>
  </si>
  <si>
    <t>precision</t>
  </si>
  <si>
    <t>recall</t>
  </si>
  <si>
    <t>f1-score</t>
  </si>
  <si>
    <t>support</t>
  </si>
  <si>
    <t>0</t>
  </si>
  <si>
    <t>1</t>
  </si>
  <si>
    <t>accuracy</t>
  </si>
  <si>
    <t>macro avg</t>
  </si>
  <si>
    <t>weighted avg</t>
  </si>
  <si>
    <t>测试数据集拟合报告</t>
  </si>
  <si>
    <t>跨时间验证集拟合报告</t>
  </si>
  <si>
    <t>入模变量信息</t>
  </si>
  <si>
    <t>序号</t>
  </si>
  <si>
    <t>变量名称</t>
  </si>
  <si>
    <t>变量含义</t>
  </si>
  <si>
    <t>status_account</t>
  </si>
  <si>
    <t>支票账户状态</t>
  </si>
  <si>
    <t>duration</t>
  </si>
  <si>
    <t>借款周期</t>
  </si>
  <si>
    <t>credit_histor</t>
  </si>
  <si>
    <t>历史信用</t>
  </si>
  <si>
    <t>借款目的</t>
  </si>
  <si>
    <t>amount</t>
  </si>
  <si>
    <t>信用额度</t>
  </si>
  <si>
    <t>svaing_account</t>
  </si>
  <si>
    <t>储蓄账户状态</t>
  </si>
  <si>
    <t>present_emp</t>
  </si>
  <si>
    <t>当前就业状态</t>
  </si>
  <si>
    <t>income_rate</t>
  </si>
  <si>
    <t>分期付款占可支配收入百分比</t>
  </si>
  <si>
    <t>personal_status</t>
  </si>
  <si>
    <t>性别与婚姻状态</t>
  </si>
  <si>
    <t>other_debtors</t>
  </si>
  <si>
    <t>他人担保信息</t>
  </si>
  <si>
    <t>residence_info</t>
  </si>
  <si>
    <t>现居住地</t>
  </si>
  <si>
    <t>property</t>
  </si>
  <si>
    <t>财产状态</t>
  </si>
  <si>
    <t>age</t>
  </si>
  <si>
    <t>年龄</t>
  </si>
  <si>
    <t>inst_plans</t>
  </si>
  <si>
    <t>其他分期情况</t>
  </si>
  <si>
    <t>housing</t>
  </si>
  <si>
    <t>房产状态</t>
  </si>
  <si>
    <t>num_credits</t>
  </si>
  <si>
    <t>信用卡数量</t>
  </si>
  <si>
    <t>job</t>
  </si>
  <si>
    <t>工作状态</t>
  </si>
  <si>
    <t>dependents</t>
  </si>
  <si>
    <t>赡养人数</t>
  </si>
  <si>
    <t>telephone</t>
  </si>
  <si>
    <t>电话号码注册情况</t>
  </si>
  <si>
    <t>foreign_worke</t>
  </si>
  <si>
    <t>是否有海外工作经历</t>
  </si>
  <si>
    <t>变量分布情况</t>
  </si>
  <si>
    <t>变量类型</t>
  </si>
  <si>
    <t>样本个数</t>
  </si>
  <si>
    <t>缺失值</t>
  </si>
  <si>
    <t>唯一值个数</t>
  </si>
  <si>
    <t>mean_or_top1</t>
  </si>
  <si>
    <t>std_or_top2</t>
  </si>
  <si>
    <t>min_or_top3</t>
  </si>
  <si>
    <t>1%_or_top4</t>
  </si>
  <si>
    <t>10%_or_top5</t>
  </si>
  <si>
    <t>50%_or_bottom5</t>
  </si>
  <si>
    <t>75%_or_bottom4</t>
  </si>
  <si>
    <t>90%_or_bottom3</t>
  </si>
  <si>
    <t>99%_or_bottom2</t>
  </si>
  <si>
    <t>max_or_bottom1</t>
  </si>
  <si>
    <t>category</t>
  </si>
  <si>
    <t>0.00%</t>
  </si>
  <si>
    <t>no checking account:39.40%</t>
  </si>
  <si>
    <t>... &lt; 0 DM:27.40%</t>
  </si>
  <si>
    <t>0 &lt;= ... &lt; 200 DM:26.90%</t>
  </si>
  <si>
    <t>... &gt;= 200 DM / salary assignments for at least 1 year:6.30%</t>
  </si>
  <si>
    <t>nan</t>
  </si>
  <si>
    <t>int64</t>
  </si>
  <si>
    <t>existing credits paid back duly till now:53.00%</t>
  </si>
  <si>
    <t>critical account/ other credits existing (not at this bank):29.30%</t>
  </si>
  <si>
    <t>delay in paying off in the past:8.80%</t>
  </si>
  <si>
    <t>all credits at this bank paid back duly:4.90%</t>
  </si>
  <si>
    <t>no credits taken/ all credits paid back duly:4.00%</t>
  </si>
  <si>
    <t>none:90.70%</t>
  </si>
  <si>
    <t>guarantor:5.20%</t>
  </si>
  <si>
    <t>co-applicant:4.10%</t>
  </si>
  <si>
    <t>1 &lt;= ... &lt; 4 years:33.90%</t>
  </si>
  <si>
    <t>... &gt;= 7 years:25.30%</t>
  </si>
  <si>
    <t>4 &lt;= ... &lt; 7 years:17.40%</t>
  </si>
  <si>
    <t>... &lt; 1 year:17.20%</t>
  </si>
  <si>
    <t>unemployed:6.20%</t>
  </si>
  <si>
    <t>none:81.40%</t>
  </si>
  <si>
    <t>bank:13.90%</t>
  </si>
  <si>
    <t>stores:4.70%</t>
  </si>
  <si>
    <t>... &lt; 100 DM:60.30%</t>
  </si>
  <si>
    <t>unknown/ no savings account:18.30%</t>
  </si>
  <si>
    <t>100 &lt;= ... &lt; 500 DM:10.30%</t>
  </si>
  <si>
    <t>500 &lt;= ... &lt; 1000 DM:6.30%</t>
  </si>
  <si>
    <t>... &gt;= 1000 DM:4.80%</t>
  </si>
  <si>
    <t>object</t>
  </si>
  <si>
    <t>radio/television:28.00%</t>
  </si>
  <si>
    <t>car (new):23.40%</t>
  </si>
  <si>
    <t>furniture/equipment:18.10%</t>
  </si>
  <si>
    <t>car (used):10.30%</t>
  </si>
  <si>
    <t>business:9.70%</t>
  </si>
  <si>
    <t>education:5.00%</t>
  </si>
  <si>
    <t>repairs:2.20%</t>
  </si>
  <si>
    <t>domestic appliances:1.20%</t>
  </si>
  <si>
    <t>others:1.20%</t>
  </si>
  <si>
    <t>retraining:0.90%</t>
  </si>
  <si>
    <t>变量相关性</t>
  </si>
  <si>
    <t>变量分箱信息</t>
  </si>
  <si>
    <t>指标名称</t>
  </si>
  <si>
    <t>指标含义</t>
  </si>
  <si>
    <t>分箱</t>
  </si>
  <si>
    <t>好样本数</t>
  </si>
  <si>
    <t>坏样本数</t>
  </si>
  <si>
    <t>分档WOE值</t>
  </si>
  <si>
    <t>分档IV值</t>
  </si>
  <si>
    <t>指标IV值</t>
  </si>
  <si>
    <t>LIFT值</t>
  </si>
  <si>
    <t>累积LIFT值</t>
  </si>
  <si>
    <t>逻辑回归入模变量</t>
  </si>
  <si>
    <t>no checking account,... &gt;= 200 DM / salary assignments for at least 1 year</t>
  </si>
  <si>
    <t>0 &lt;= ... &lt; 200 DM</t>
  </si>
  <si>
    <t>... &lt; 0 DM</t>
  </si>
  <si>
    <t>[负无穷 , 2)</t>
  </si>
  <si>
    <t>[2 , 4)</t>
  </si>
  <si>
    <t>[4 , 正无穷)</t>
  </si>
  <si>
    <t>[负无穷 , 26)</t>
  </si>
  <si>
    <t>[26 , 35)</t>
  </si>
  <si>
    <t>[35 , 正无穷)</t>
  </si>
  <si>
    <t>[负无穷 , 12)</t>
  </si>
  <si>
    <t>[12 , 33)</t>
  </si>
  <si>
    <t>[33 , 正无穷)</t>
  </si>
  <si>
    <t>critical account/ other credits existing (not at this bank)</t>
  </si>
  <si>
    <t>existing credits paid back duly till now,delay in paying off in the past</t>
  </si>
  <si>
    <t>no credits taken/ all credits paid back duly,all credits at this bank paid back duly</t>
  </si>
  <si>
    <t>guarantor</t>
  </si>
  <si>
    <t>none</t>
  </si>
  <si>
    <t>co-applicant</t>
  </si>
  <si>
    <t>[负无穷 , 1388)</t>
  </si>
  <si>
    <t>[1388 , 4057)</t>
  </si>
  <si>
    <t>[4057 , 正无穷)</t>
  </si>
  <si>
    <t>... &gt;= 7 years,4 &lt;= ... &lt; 7 years</t>
  </si>
  <si>
    <t>1 &lt;= ... &lt; 4 years</t>
  </si>
  <si>
    <t>... &lt; 1 year,unemployed</t>
  </si>
  <si>
    <t>stores</t>
  </si>
  <si>
    <t>bank</t>
  </si>
  <si>
    <t>[2 , 3)</t>
  </si>
  <si>
    <t>[3 , 正无穷)</t>
  </si>
  <si>
    <t>500 &lt;= ... &lt; 1000 DM,unknown/ no savings account,... &gt;= 1000 DM</t>
  </si>
  <si>
    <t>100 &lt;= ... &lt; 500 DM</t>
  </si>
  <si>
    <t>... &lt; 100 DM</t>
  </si>
  <si>
    <t>radio/television,repairs,car (used),retraining</t>
  </si>
  <si>
    <t>furniture/equipment,car (new)</t>
  </si>
  <si>
    <t>domestic appliances,others,business,education</t>
  </si>
  <si>
    <t>评分卡刻度</t>
  </si>
  <si>
    <t>刻度项</t>
  </si>
  <si>
    <t>刻度值</t>
  </si>
  <si>
    <t>base_odds</t>
  </si>
  <si>
    <t>根据业务经验设置的基础比率（违约概率/正常概率），估算方法：（1-样本坏客户占比）/坏客户占比</t>
  </si>
  <si>
    <t>base_score</t>
  </si>
  <si>
    <t>基础ODDS对应的分数</t>
  </si>
  <si>
    <t>rate</t>
  </si>
  <si>
    <t>设置分数的倍率</t>
  </si>
  <si>
    <t>pdo</t>
  </si>
  <si>
    <t>表示分数增长PDO时，ODDS值增长到RATE倍</t>
  </si>
  <si>
    <t>B</t>
  </si>
  <si>
    <t>补偿值，计算方式：pdo / ln(rate)</t>
  </si>
  <si>
    <t>A</t>
  </si>
  <si>
    <t>刻度，计算方式：base_score - B * ln(base_odds)</t>
  </si>
  <si>
    <t>评分卡分数</t>
  </si>
  <si>
    <t>变量分箱</t>
  </si>
  <si>
    <t>对应分数</t>
  </si>
  <si>
    <t>[-inf ~ 26)</t>
  </si>
  <si>
    <t>[26 ~ 35)</t>
  </si>
  <si>
    <t>[35 ~ inf)</t>
  </si>
  <si>
    <t>[4057 ~ inf)</t>
  </si>
  <si>
    <t>[1388 ~ 4057)</t>
  </si>
  <si>
    <t>[-inf ~ 1388)</t>
  </si>
  <si>
    <t>[-inf ~ 12)</t>
  </si>
  <si>
    <t>[12 ~ 33)</t>
  </si>
  <si>
    <t>[33 ~ inf)</t>
  </si>
  <si>
    <t>[-inf ~ 2)</t>
  </si>
  <si>
    <t>[2 ~ 4)</t>
  </si>
  <si>
    <t>[4 ~ inf)</t>
  </si>
  <si>
    <t>[2 ~ 3)</t>
  </si>
  <si>
    <t>[3 ~ inf)</t>
  </si>
  <si>
    <t>4 &lt;= ... &lt; 7 years,... &gt;= 7 years</t>
  </si>
  <si>
    <t>unemployed,... &lt; 1 year</t>
  </si>
  <si>
    <t>car (used),retraining,radio/television,repairs</t>
  </si>
  <si>
    <t>business,others,education,domestic appliances</t>
  </si>
  <si>
    <t>car (new),furniture/equipment</t>
  </si>
  <si>
    <t>... &gt;= 1000 DM,500 &lt;= ... &lt; 1000 DM,unknown/ no savings account</t>
  </si>
  <si>
    <t>训练数据集评分模型效果</t>
  </si>
  <si>
    <t>累积好样本数</t>
  </si>
  <si>
    <t>累积坏样本数</t>
  </si>
  <si>
    <t>分档KS值</t>
  </si>
  <si>
    <t>score</t>
  </si>
  <si>
    <t>[负无穷 , 300)</t>
  </si>
  <si>
    <t>[300 , 350)</t>
  </si>
  <si>
    <t>[350 , 400)</t>
  </si>
  <si>
    <t>[400 , 450)</t>
  </si>
  <si>
    <t>[450 , 500)</t>
  </si>
  <si>
    <t>[500 , 550)</t>
  </si>
  <si>
    <t>[550 , 600)</t>
  </si>
  <si>
    <t>[600 , 650)</t>
  </si>
  <si>
    <t>[650 , 700)</t>
  </si>
  <si>
    <t>[700 , 750)</t>
  </si>
  <si>
    <t>[750 , 正无穷)</t>
  </si>
  <si>
    <t>测试数据集评分模型效果</t>
  </si>
  <si>
    <t>跨时间验证集评分模型效果</t>
  </si>
  <si>
    <t>评分卡模型稳定性评估: 训练数据集 vs 测试数据集</t>
  </si>
  <si>
    <t>评分区间</t>
  </si>
  <si>
    <t>训练数据集样本数</t>
  </si>
  <si>
    <t>训练数据集样本占比</t>
  </si>
  <si>
    <t>训练数据集坏样本率</t>
  </si>
  <si>
    <t>测试数据集样本数</t>
  </si>
  <si>
    <t>测试数据集样本占比</t>
  </si>
  <si>
    <t>测试数据集坏样本率</t>
  </si>
  <si>
    <t>测试数据集% - 训练数据集%</t>
  </si>
  <si>
    <t>ln(测试数据集% / 训练数据集%)</t>
  </si>
  <si>
    <t>分档PSI值</t>
  </si>
  <si>
    <t>总体PSI值</t>
  </si>
  <si>
    <t>评分卡模型稳定性评估: 训练数据集 vs 跨时间验证集</t>
  </si>
  <si>
    <t>跨时间验证集样本数</t>
  </si>
  <si>
    <t>跨时间验证集样本占比</t>
  </si>
  <si>
    <t>跨时间验证集坏样本率</t>
  </si>
  <si>
    <t>跨时间验证集% - 训练数据集%</t>
  </si>
  <si>
    <t>ln(跨时间验证集% / 训练数据集%)</t>
  </si>
  <si>
    <t>评分卡模型稳定性评估: 测试数据集 vs 跨时间验证集</t>
  </si>
  <si>
    <t>跨时间验证集% - 测试数据集%</t>
  </si>
  <si>
    <t>ln(跨时间验证集% / 测试数据集%)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</si>
</sst>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>
    <font>
      <sz val="12"/>
      <color theme="1"/>
      <name val="华文楷体"/>
      <family val="2"/>
      <charset val="134"/>
      <scheme val="minor"/>
    </font>
    <font>
      <sz val="9"/>
      <name val="华文楷体"/>
      <family val="2"/>
      <charset val="134"/>
      <scheme val="minor"/>
    </font>
    <font>
      <sz val="10"/>
      <color theme="1"/>
      <name val="楷体"/>
      <family val="3"/>
      <charset val="134"/>
    </font>
    <font>
      <b/>
      <sz val="10"/>
      <color rgb="FFFFFFFF"/>
      <name val="楷体"/>
      <family val="3"/>
      <charset val="134"/>
    </font>
    <font>
      <sz val="10"/>
      <color rgb="FF000000"/>
      <name val="楷体"/>
      <family val="3"/>
      <charset val="134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2639E9"/>
      </patternFill>
    </fill>
    <fill>
      <patternFill patternType="solid">
        <fgColor rgb="FFFFFFFF"/>
      </patternFill>
    </fill>
  </fills>
  <borders count="21">
    <border>
      <left/>
      <right/>
      <top/>
      <bottom/>
      <diagonal/>
    </border>
    <border>
      <left style="medium">
        <color rgb="FF2639E9"/>
      </left>
      <right style="medium">
        <color rgb="FF2639E9"/>
      </right>
      <top style="medium">
        <color rgb="FF2639E9"/>
      </top>
      <bottom style="medium">
        <color rgb="FF2639E9"/>
      </bottom>
      <diagonal/>
    </border>
    <border>
      <left style="medium">
        <color rgb="FF2639E9"/>
      </left>
      <right style="thin">
        <color rgb="FFFFFFFF"/>
      </right>
      <top style="medium">
        <color rgb="FF2639E9"/>
      </top>
      <bottom style="medium">
        <color rgb="FF2639E9"/>
      </bottom>
      <diagonal/>
    </border>
    <border>
      <left style="thin">
        <color rgb="FFFFFFFF"/>
      </left>
      <right style="thin">
        <color rgb="FFFFFFFF"/>
      </right>
      <top style="medium">
        <color rgb="FF2639E9"/>
      </top>
      <bottom style="medium">
        <color rgb="FF2639E9"/>
      </bottom>
      <diagonal/>
    </border>
    <border>
      <left style="thin">
        <color rgb="FFFFFFFF"/>
      </left>
      <right style="medium">
        <color rgb="FF2639E9"/>
      </right>
      <top style="medium">
        <color rgb="FF2639E9"/>
      </top>
      <bottom style="medium">
        <color rgb="FF2639E9"/>
      </bottom>
      <diagonal/>
    </border>
    <border>
      <left style="medium">
        <color rgb="FF2639E9"/>
      </left>
      <right style="medium">
        <color rgb="FF2639E9"/>
      </right>
      <top/>
      <bottom style="medium">
        <color rgb="FF2639E9"/>
      </bottom>
      <diagonal/>
    </border>
    <border>
      <left style="medium">
        <color rgb="FF2639E9"/>
      </left>
      <right style="thin">
        <color rgb="FFFFFFFF"/>
      </right>
      <top/>
      <bottom style="medium">
        <color rgb="FF2639E9"/>
      </bottom>
      <diagonal/>
    </border>
    <border>
      <left style="thin">
        <color rgb="FFFFFFFF"/>
      </left>
      <right style="thin">
        <color rgb="FFFFFFFF"/>
      </right>
      <top/>
      <bottom style="medium">
        <color rgb="FF2639E9"/>
      </bottom>
      <diagonal/>
    </border>
    <border>
      <left style="thin">
        <color rgb="FFFFFFFF"/>
      </left>
      <right style="medium">
        <color rgb="FF2639E9"/>
      </right>
      <top/>
      <bottom style="medium">
        <color rgb="FF2639E9"/>
      </bottom>
      <diagonal/>
    </border>
    <border>
      <left style="medium">
        <color rgb="FF2639E9"/>
      </left>
      <right style="medium">
        <color rgb="FF2639E9"/>
      </right>
      <top/>
      <bottom style="thin">
        <color rgb="FF2639E9"/>
      </bottom>
      <diagonal/>
    </border>
    <border>
      <left style="medium">
        <color rgb="FF2639E9"/>
      </left>
      <right style="thin">
        <color rgb="FFFFFFFF"/>
      </right>
      <top/>
      <bottom style="thin">
        <color rgb="FF2639E9"/>
      </bottom>
      <diagonal/>
    </border>
    <border>
      <left style="thin">
        <color rgb="FFFFFFFF"/>
      </left>
      <right style="medium">
        <color rgb="FFFFFFFF"/>
      </right>
      <top/>
      <bottom style="thin">
        <color rgb="FF2639E9"/>
      </bottom>
      <diagonal/>
    </border>
    <border>
      <left style="thin">
        <color rgb="FFFFFFFF"/>
      </left>
      <right style="medium">
        <color rgb="FF2639E9"/>
      </right>
      <top/>
      <bottom style="thin">
        <color rgb="FF2639E9"/>
      </bottom>
      <diagonal/>
    </border>
    <border>
      <left style="medium">
        <color rgb="FFFFFFFF"/>
      </left>
      <right style="medium">
        <color rgb="FFFFFFFF"/>
      </right>
      <top/>
      <bottom style="thin">
        <color rgb="FFFFFFFF"/>
      </bottom>
      <diagonal/>
    </border>
    <border>
      <left style="medium">
        <color rgb="FF2639E9"/>
      </left>
      <right style="thin">
        <color rgb="FFFFFFFF"/>
      </right>
      <top/>
      <bottom style="thin">
        <color rgb="FFFFFFFF"/>
      </bottom>
      <diagonal/>
    </border>
    <border>
      <left style="thin">
        <color rgb="FFFFFFFF"/>
      </left>
      <right style="medium">
        <color rgb="FFFFFFFF"/>
      </right>
      <top/>
      <bottom style="thin">
        <color rgb="FFFFFFFF"/>
      </bottom>
      <diagonal/>
    </border>
    <border>
      <left style="thin">
        <color rgb="FFFFFFFF"/>
      </left>
      <right style="medium">
        <color rgb="FF2639E9"/>
      </right>
      <top/>
      <bottom style="thin">
        <color rgb="FFFFFFFF"/>
      </bottom>
      <diagonal/>
    </border>
    <border>
      <left style="medium">
        <color rgb="FF2639E9"/>
      </left>
      <right style="medium">
        <color rgb="FF2639E9"/>
      </right>
      <top style="medium">
        <color rgb="FF2639E9"/>
      </top>
      <bottom style="thin">
        <color rgb="FF2639E9"/>
      </bottom>
      <diagonal/>
    </border>
    <border>
      <left style="medium">
        <color rgb="FF2639E9"/>
      </left>
      <right style="thin">
        <color rgb="FFFFFFFF"/>
      </right>
      <top style="medium">
        <color rgb="FF2639E9"/>
      </top>
      <bottom style="thin">
        <color rgb="FF2639E9"/>
      </bottom>
      <diagonal/>
    </border>
    <border>
      <left style="thin">
        <color rgb="FFFFFFFF"/>
      </left>
      <right style="thin">
        <color rgb="FFFFFFFF"/>
      </right>
      <top style="medium">
        <color rgb="FF2639E9"/>
      </top>
      <bottom style="thin">
        <color rgb="FF2639E9"/>
      </bottom>
      <diagonal/>
    </border>
    <border>
      <left style="thin">
        <color rgb="FFFFFFFF"/>
      </left>
      <right style="medium">
        <color rgb="FF2639E9"/>
      </right>
      <top style="medium">
        <color rgb="FF2639E9"/>
      </top>
      <bottom style="thin">
        <color rgb="FF2639E9"/>
      </bottom>
      <diagonal/>
    </border>
  </borders>
  <cellStyleXfs count="21">
    <xf numFmtId="0" fontId="0" fillId="0" borderId="0">
      <alignment vertical="center"/>
    </xf>
    <xf numFmtId="0" fontId="3" fillId="3" borderId="1">
      <alignment horizontal="left" vertical="center" wrapText="1"/>
    </xf>
    <xf numFmtId="0" fontId="3" fillId="3" borderId="2">
      <alignment horizontal="center" vertical="center"/>
    </xf>
    <xf numFmtId="0" fontId="3" fillId="3" borderId="3">
      <alignment horizontal="center" vertical="center"/>
    </xf>
    <xf numFmtId="0" fontId="3" fillId="3" borderId="4">
      <alignment horizontal="center" vertical="center"/>
    </xf>
    <xf numFmtId="0" fontId="4" fillId="4" borderId="5">
      <alignment horizontal="center" vertical="center"/>
    </xf>
    <xf numFmtId="0" fontId="4" fillId="4" borderId="6">
      <alignment horizontal="center" vertical="center"/>
    </xf>
    <xf numFmtId="0" fontId="4" fillId="4" borderId="7">
      <alignment horizontal="center" vertical="center"/>
    </xf>
    <xf numFmtId="0" fontId="4" fillId="4" borderId="8">
      <alignment horizontal="center" vertical="center"/>
    </xf>
    <xf numFmtId="0" fontId="4" fillId="4" borderId="9">
      <alignment horizontal="center" vertical="center"/>
    </xf>
    <xf numFmtId="0" fontId="4" fillId="4" borderId="10">
      <alignment horizontal="center" vertical="center"/>
    </xf>
    <xf numFmtId="0" fontId="4" fillId="4" borderId="11">
      <alignment horizontal="center" vertical="center"/>
    </xf>
    <xf numFmtId="0" fontId="4" fillId="4" borderId="12">
      <alignment horizontal="center" vertical="center"/>
    </xf>
    <xf numFmtId="0" fontId="4" fillId="4" borderId="13">
      <alignment horizontal="center" vertical="center"/>
    </xf>
    <xf numFmtId="0" fontId="4" fillId="4" borderId="14">
      <alignment horizontal="center" vertical="center"/>
    </xf>
    <xf numFmtId="0" fontId="4" fillId="4" borderId="15">
      <alignment horizontal="center" vertical="center"/>
    </xf>
    <xf numFmtId="0" fontId="4" fillId="4" borderId="16">
      <alignment horizontal="center" vertical="center"/>
    </xf>
    <xf numFmtId="0" fontId="4" fillId="4" borderId="17">
      <alignment horizontal="center" vertical="center"/>
    </xf>
    <xf numFmtId="0" fontId="4" fillId="4" borderId="18">
      <alignment horizontal="center" vertical="center"/>
    </xf>
    <xf numFmtId="0" fontId="4" fillId="4" borderId="19">
      <alignment horizontal="center" vertical="center"/>
    </xf>
    <xf numFmtId="0" fontId="4" fillId="4" borderId="20">
      <alignment horizontal="center" vertical="center"/>
    </xf>
  </cellStyleXfs>
  <cellXfs count="18">
    <xf numFmtId="0" fontId="0" fillId="0" borderId="0" xfId="0">
      <alignment vertical="center"/>
    </xf>
    <xf numFmtId="0" fontId="2" fillId="2" borderId="0" xfId="0" applyFont="1" applyFill="1">
      <alignment vertical="center"/>
    </xf>
    <xf numFmtId="0" fontId="3" fillId="3" borderId="1" xfId="1">
      <alignment horizontal="left" vertical="center" wrapText="1"/>
    </xf>
    <xf numFmtId="0" fontId="3" fillId="3" borderId="2" xfId="2">
      <alignment horizontal="center" vertical="center"/>
    </xf>
    <xf numFmtId="0" fontId="3" fillId="3" borderId="3" xfId="3">
      <alignment horizontal="center" vertical="center"/>
    </xf>
    <xf numFmtId="0" fontId="3" fillId="3" borderId="4" xfId="4">
      <alignment horizontal="center" vertical="center"/>
    </xf>
    <xf numFmtId="0" fontId="4" fillId="4" borderId="10" xfId="10">
      <alignment horizontal="center" vertical="center"/>
    </xf>
    <xf numFmtId="0" fontId="4" fillId="4" borderId="11" xfId="11">
      <alignment horizontal="center" vertical="center"/>
    </xf>
    <xf numFmtId="0" fontId="4" fillId="4" borderId="12" xfId="12">
      <alignment horizontal="center" vertical="center"/>
    </xf>
    <xf numFmtId="0" fontId="4" fillId="4" borderId="6" xfId="6">
      <alignment horizontal="center" vertical="center"/>
    </xf>
    <xf numFmtId="0" fontId="4" fillId="4" borderId="7" xfId="7">
      <alignment horizontal="center" vertical="center"/>
    </xf>
    <xf numFmtId="0" fontId="4" fillId="4" borderId="8" xfId="8">
      <alignment horizontal="center" vertical="center"/>
    </xf>
    <xf numFmtId="0" fontId="4" fillId="4" borderId="18" xfId="18">
      <alignment horizontal="center" vertical="center"/>
    </xf>
    <xf numFmtId="0" fontId="4" fillId="4" borderId="19" xfId="19">
      <alignment horizontal="center" vertical="center"/>
    </xf>
    <xf numFmtId="0" fontId="4" fillId="4" borderId="20" xfId="20">
      <alignment horizontal="center" vertical="center"/>
    </xf>
    <xf numFmtId="0" fontId="4" fillId="4" borderId="14" xfId="14">
      <alignment horizontal="center" vertical="center"/>
    </xf>
    <xf numFmtId="0" fontId="4" fillId="4" borderId="15" xfId="15">
      <alignment horizontal="center" vertical="center"/>
    </xf>
    <xf numFmtId="0" fontId="4" fillId="4" borderId="16" xfId="16">
      <alignment horizontal="center" vertical="center"/>
    </xf>
  </cellXfs>
  <cellStyles count="21">
    <cellStyle name="content" xfId="9" xr:uid="{00000000-0005-0000-0000-000009000000}"/>
    <cellStyle name="first" xfId="17" xr:uid="{00000000-0005-0000-0000-000011000000}"/>
    <cellStyle name="first_left" xfId="18" xr:uid="{00000000-0005-0000-0000-000012000000}"/>
    <cellStyle name="first_middle" xfId="19" xr:uid="{00000000-0005-0000-0000-000013000000}"/>
    <cellStyle name="first_right" xfId="20" xr:uid="{00000000-0005-0000-0000-000014000000}"/>
    <cellStyle name="header" xfId="1" xr:uid="{00000000-0005-0000-0000-000001000000}"/>
    <cellStyle name="header_left" xfId="2" xr:uid="{00000000-0005-0000-0000-000002000000}"/>
    <cellStyle name="header_middle" xfId="3" xr:uid="{00000000-0005-0000-0000-000003000000}"/>
    <cellStyle name="header_right" xfId="4" xr:uid="{00000000-0005-0000-0000-000004000000}"/>
    <cellStyle name="last" xfId="5" xr:uid="{00000000-0005-0000-0000-000005000000}"/>
    <cellStyle name="last_left" xfId="6" xr:uid="{00000000-0005-0000-0000-000006000000}"/>
    <cellStyle name="last_middle" xfId="7" xr:uid="{00000000-0005-0000-0000-000007000000}"/>
    <cellStyle name="last_right" xfId="8" xr:uid="{00000000-0005-0000-0000-000008000000}"/>
    <cellStyle name="left" xfId="10" xr:uid="{00000000-0005-0000-0000-00000A000000}"/>
    <cellStyle name="merge" xfId="13" xr:uid="{00000000-0005-0000-0000-00000D000000}"/>
    <cellStyle name="merge_left" xfId="14" xr:uid="{00000000-0005-0000-0000-00000E000000}"/>
    <cellStyle name="merge_middle" xfId="15" xr:uid="{00000000-0005-0000-0000-00000F000000}"/>
    <cellStyle name="merge_right" xfId="16" xr:uid="{00000000-0005-0000-0000-000010000000}"/>
    <cellStyle name="middle" xfId="11" xr:uid="{00000000-0005-0000-0000-00000B000000}"/>
    <cellStyle name="right" xfId="12" xr:uid="{00000000-0005-0000-0000-00000C000000}"/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8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png"/><Relationship Id="rId7" Type="http://schemas.openxmlformats.org/officeDocument/2006/relationships/image" Target="../media/image25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9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11</xdr:row>
      <xdr:rowOff>0</xdr:rowOff>
    </xdr:from>
    <xdr:ext cx="6858000" cy="3524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43</xdr:row>
      <xdr:rowOff>0</xdr:rowOff>
    </xdr:from>
    <xdr:ext cx="6858000" cy="3524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75</xdr:row>
      <xdr:rowOff>0</xdr:rowOff>
    </xdr:from>
    <xdr:ext cx="6858000" cy="35242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107</xdr:row>
      <xdr:rowOff>0</xdr:rowOff>
    </xdr:from>
    <xdr:ext cx="6858000" cy="35242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</xdr:row>
      <xdr:rowOff>0</xdr:rowOff>
    </xdr:from>
    <xdr:ext cx="5715000" cy="2381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36</xdr:row>
      <xdr:rowOff>0</xdr:rowOff>
    </xdr:from>
    <xdr:ext cx="4572000" cy="1905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57</xdr:row>
      <xdr:rowOff>0</xdr:rowOff>
    </xdr:from>
    <xdr:ext cx="4572000" cy="1905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78</xdr:row>
      <xdr:rowOff>0</xdr:rowOff>
    </xdr:from>
    <xdr:ext cx="4572000" cy="1905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45</xdr:row>
      <xdr:rowOff>0</xdr:rowOff>
    </xdr:from>
    <xdr:ext cx="6667500" cy="47625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91</xdr:row>
      <xdr:rowOff>0</xdr:rowOff>
    </xdr:from>
    <xdr:ext cx="6667500" cy="3810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118</xdr:row>
      <xdr:rowOff>0</xdr:rowOff>
    </xdr:from>
    <xdr:ext cx="6667500" cy="3810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145</xdr:row>
      <xdr:rowOff>0</xdr:rowOff>
    </xdr:from>
    <xdr:ext cx="6667500" cy="3810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172</xdr:row>
      <xdr:rowOff>0</xdr:rowOff>
    </xdr:from>
    <xdr:ext cx="6667500" cy="3810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199</xdr:row>
      <xdr:rowOff>0</xdr:rowOff>
    </xdr:from>
    <xdr:ext cx="6667500" cy="3810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226</xdr:row>
      <xdr:rowOff>0</xdr:rowOff>
    </xdr:from>
    <xdr:ext cx="6667500" cy="3810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253</xdr:row>
      <xdr:rowOff>0</xdr:rowOff>
    </xdr:from>
    <xdr:ext cx="6667500" cy="3810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280</xdr:row>
      <xdr:rowOff>0</xdr:rowOff>
    </xdr:from>
    <xdr:ext cx="6667500" cy="3810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307</xdr:row>
      <xdr:rowOff>0</xdr:rowOff>
    </xdr:from>
    <xdr:ext cx="6667500" cy="3810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334</xdr:row>
      <xdr:rowOff>0</xdr:rowOff>
    </xdr:from>
    <xdr:ext cx="6667500" cy="3810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361</xdr:row>
      <xdr:rowOff>0</xdr:rowOff>
    </xdr:from>
    <xdr:ext cx="6667500" cy="3810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388</xdr:row>
      <xdr:rowOff>0</xdr:rowOff>
    </xdr:from>
    <xdr:ext cx="6667500" cy="3810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54</xdr:row>
      <xdr:rowOff>0</xdr:rowOff>
    </xdr:from>
    <xdr:ext cx="5715000" cy="238125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54</xdr:row>
      <xdr:rowOff>0</xdr:rowOff>
    </xdr:from>
    <xdr:ext cx="5715000" cy="238125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84</xdr:row>
      <xdr:rowOff>0</xdr:rowOff>
    </xdr:from>
    <xdr:ext cx="5715000" cy="238125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84</xdr:row>
      <xdr:rowOff>0</xdr:rowOff>
    </xdr:from>
    <xdr:ext cx="5715000" cy="238125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114</xdr:row>
      <xdr:rowOff>0</xdr:rowOff>
    </xdr:from>
    <xdr:ext cx="5715000" cy="238125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9</xdr:col>
      <xdr:colOff>0</xdr:colOff>
      <xdr:row>114</xdr:row>
      <xdr:rowOff>0</xdr:rowOff>
    </xdr:from>
    <xdr:ext cx="5715000" cy="238125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144</xdr:row>
      <xdr:rowOff>0</xdr:rowOff>
    </xdr:from>
    <xdr:ext cx="7620000" cy="3810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182</xdr:row>
      <xdr:rowOff>0</xdr:rowOff>
    </xdr:from>
    <xdr:ext cx="7620000" cy="3810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220</xdr:row>
      <xdr:rowOff>0</xdr:rowOff>
    </xdr:from>
    <xdr:ext cx="7620000" cy="3810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T136"/>
  <sheetViews>
    <sheetView workbookViewId="0"/>
  </sheetViews>
  <sheetFormatPr baseColWidth="10" defaultRowHeight="14"/>
  <cols>
    <col min="1" max="1" width="10.83203125" style="1" customWidth="1"/>
    <col min="2" max="2" width="14.1640625" style="1" customWidth="1"/>
    <col min="3" max="3" width="10.83203125" style="1" customWidth="1"/>
    <col min="4" max="16384" width="10.83203125" style="1"/>
  </cols>
  <sheetData>
    <row r="2" spans="2:9" ht="15">
      <c r="B2" s="2" t="s">
        <v>0</v>
      </c>
    </row>
    <row r="4" spans="2:9">
      <c r="B4" s="3" t="s">
        <v>1</v>
      </c>
      <c r="C4" s="4" t="s">
        <v>2</v>
      </c>
      <c r="D4" s="4" t="s">
        <v>3</v>
      </c>
      <c r="E4" s="4" t="s">
        <v>4</v>
      </c>
      <c r="F4" s="4" t="s">
        <v>5</v>
      </c>
      <c r="G4" s="4" t="s">
        <v>6</v>
      </c>
      <c r="H4" s="4" t="s">
        <v>7</v>
      </c>
      <c r="I4" s="5" t="s">
        <v>8</v>
      </c>
    </row>
    <row r="5" spans="2:9">
      <c r="B5" s="6" t="s">
        <v>9</v>
      </c>
      <c r="C5" s="7" t="s">
        <v>10</v>
      </c>
      <c r="D5" s="7" t="s">
        <v>11</v>
      </c>
      <c r="E5" s="7">
        <v>1000</v>
      </c>
      <c r="F5" s="7">
        <v>1</v>
      </c>
      <c r="G5" s="7">
        <v>300</v>
      </c>
      <c r="H5" s="7">
        <v>0.3</v>
      </c>
      <c r="I5" s="8"/>
    </row>
    <row r="6" spans="2:9">
      <c r="B6" s="6" t="s">
        <v>12</v>
      </c>
      <c r="C6" s="7" t="s">
        <v>10</v>
      </c>
      <c r="D6" s="7" t="s">
        <v>13</v>
      </c>
      <c r="E6" s="7">
        <v>700</v>
      </c>
      <c r="F6" s="7">
        <v>0.7</v>
      </c>
      <c r="G6" s="7">
        <v>210</v>
      </c>
      <c r="H6" s="7">
        <v>0.3</v>
      </c>
      <c r="I6" s="8"/>
    </row>
    <row r="7" spans="2:9">
      <c r="B7" s="6" t="s">
        <v>14</v>
      </c>
      <c r="C7" s="7" t="s">
        <v>10</v>
      </c>
      <c r="D7" s="7" t="s">
        <v>13</v>
      </c>
      <c r="E7" s="7">
        <v>300</v>
      </c>
      <c r="F7" s="7">
        <v>0.3</v>
      </c>
      <c r="G7" s="7">
        <v>90</v>
      </c>
      <c r="H7" s="7">
        <v>0.3</v>
      </c>
      <c r="I7" s="8"/>
    </row>
    <row r="8" spans="2:9">
      <c r="B8" s="9" t="s">
        <v>15</v>
      </c>
      <c r="C8" s="10" t="s">
        <v>16</v>
      </c>
      <c r="D8" s="10" t="s">
        <v>11</v>
      </c>
      <c r="E8" s="10">
        <v>1000</v>
      </c>
      <c r="F8" s="10">
        <v>1</v>
      </c>
      <c r="G8" s="10">
        <v>300</v>
      </c>
      <c r="H8" s="10">
        <v>0.3</v>
      </c>
      <c r="I8" s="11"/>
    </row>
    <row r="11" spans="2:9" ht="30">
      <c r="B11" s="2" t="s">
        <v>17</v>
      </c>
    </row>
    <row r="33" spans="2:20">
      <c r="B33" s="12" t="s">
        <v>18</v>
      </c>
      <c r="C33" s="13" t="s">
        <v>19</v>
      </c>
      <c r="D33" s="13" t="s">
        <v>20</v>
      </c>
      <c r="E33" s="13" t="s">
        <v>21</v>
      </c>
      <c r="F33" s="13" t="s">
        <v>22</v>
      </c>
      <c r="G33" s="13" t="s">
        <v>23</v>
      </c>
      <c r="H33" s="13" t="s">
        <v>24</v>
      </c>
      <c r="I33" s="13" t="s">
        <v>25</v>
      </c>
      <c r="J33" s="13" t="s">
        <v>26</v>
      </c>
      <c r="K33" s="13" t="s">
        <v>27</v>
      </c>
      <c r="L33" s="13" t="s">
        <v>28</v>
      </c>
      <c r="M33" s="13" t="s">
        <v>29</v>
      </c>
      <c r="N33" s="13" t="s">
        <v>30</v>
      </c>
      <c r="O33" s="13" t="s">
        <v>31</v>
      </c>
      <c r="P33" s="13" t="s">
        <v>32</v>
      </c>
      <c r="Q33" s="13" t="s">
        <v>33</v>
      </c>
      <c r="R33" s="13" t="s">
        <v>34</v>
      </c>
      <c r="S33" s="13" t="s">
        <v>35</v>
      </c>
      <c r="T33" s="14" t="s">
        <v>36</v>
      </c>
    </row>
    <row r="34" spans="2:20">
      <c r="B34" s="6" t="s">
        <v>4</v>
      </c>
      <c r="C34" s="7">
        <v>1633</v>
      </c>
      <c r="D34" s="7">
        <v>1387</v>
      </c>
      <c r="E34" s="7">
        <v>1587</v>
      </c>
      <c r="F34" s="7">
        <v>1534</v>
      </c>
      <c r="G34" s="7">
        <v>1826</v>
      </c>
      <c r="H34" s="7">
        <v>1698</v>
      </c>
      <c r="I34" s="7">
        <v>1540</v>
      </c>
      <c r="J34" s="7">
        <v>1645</v>
      </c>
      <c r="K34" s="7">
        <v>1582</v>
      </c>
      <c r="L34" s="7">
        <v>1649</v>
      </c>
      <c r="M34" s="7">
        <v>1404</v>
      </c>
      <c r="N34" s="7">
        <v>1632</v>
      </c>
      <c r="O34" s="7">
        <v>1445</v>
      </c>
      <c r="P34" s="7">
        <v>1198</v>
      </c>
      <c r="Q34" s="7">
        <v>1479</v>
      </c>
      <c r="R34" s="7">
        <v>1385</v>
      </c>
      <c r="S34" s="7">
        <v>1613</v>
      </c>
      <c r="T34" s="8">
        <v>1729</v>
      </c>
    </row>
    <row r="35" spans="2:20">
      <c r="B35" s="6" t="s">
        <v>5</v>
      </c>
      <c r="C35" s="7">
        <v>5.8400000000000001E-2</v>
      </c>
      <c r="D35" s="7">
        <v>4.9599999999999998E-2</v>
      </c>
      <c r="E35" s="7">
        <v>5.67E-2</v>
      </c>
      <c r="F35" s="7">
        <v>5.4899999999999997E-2</v>
      </c>
      <c r="G35" s="7">
        <v>6.5299999999999997E-2</v>
      </c>
      <c r="H35" s="7">
        <v>6.0699999999999997E-2</v>
      </c>
      <c r="I35" s="7">
        <v>5.5100000000000003E-2</v>
      </c>
      <c r="J35" s="7">
        <v>5.8799999999999998E-2</v>
      </c>
      <c r="K35" s="7">
        <v>5.6599999999999998E-2</v>
      </c>
      <c r="L35" s="7">
        <v>5.8999999999999997E-2</v>
      </c>
      <c r="M35" s="7">
        <v>5.0200000000000002E-2</v>
      </c>
      <c r="N35" s="7">
        <v>5.8400000000000001E-2</v>
      </c>
      <c r="O35" s="7">
        <v>5.1700000000000003E-2</v>
      </c>
      <c r="P35" s="7">
        <v>4.2799999999999998E-2</v>
      </c>
      <c r="Q35" s="7">
        <v>5.2900000000000003E-2</v>
      </c>
      <c r="R35" s="7">
        <v>4.9500000000000002E-2</v>
      </c>
      <c r="S35" s="7">
        <v>5.7700000000000001E-2</v>
      </c>
      <c r="T35" s="8">
        <v>6.1800000000000001E-2</v>
      </c>
    </row>
    <row r="36" spans="2:20">
      <c r="B36" s="6" t="s">
        <v>37</v>
      </c>
      <c r="C36" s="7">
        <v>1283</v>
      </c>
      <c r="D36" s="7">
        <v>704</v>
      </c>
      <c r="E36" s="7">
        <v>676</v>
      </c>
      <c r="F36" s="7">
        <v>1061</v>
      </c>
      <c r="G36" s="7">
        <v>933</v>
      </c>
      <c r="H36" s="7">
        <v>679</v>
      </c>
      <c r="I36" s="7">
        <v>855</v>
      </c>
      <c r="J36" s="7">
        <v>937</v>
      </c>
      <c r="K36" s="7">
        <v>796</v>
      </c>
      <c r="L36" s="7">
        <v>967</v>
      </c>
      <c r="M36" s="7">
        <v>589</v>
      </c>
      <c r="N36" s="7">
        <v>796</v>
      </c>
      <c r="O36" s="7">
        <v>784</v>
      </c>
      <c r="P36" s="7">
        <v>340</v>
      </c>
      <c r="Q36" s="7">
        <v>660</v>
      </c>
      <c r="R36" s="7">
        <v>691</v>
      </c>
      <c r="S36" s="7">
        <v>632</v>
      </c>
      <c r="T36" s="8">
        <v>494</v>
      </c>
    </row>
    <row r="37" spans="2:20">
      <c r="B37" s="6" t="s">
        <v>38</v>
      </c>
      <c r="C37" s="7">
        <v>9.2499999999999999E-2</v>
      </c>
      <c r="D37" s="7">
        <v>5.0700000000000002E-2</v>
      </c>
      <c r="E37" s="7">
        <v>4.87E-2</v>
      </c>
      <c r="F37" s="7">
        <v>7.6499999999999999E-2</v>
      </c>
      <c r="G37" s="7">
        <v>6.7199999999999996E-2</v>
      </c>
      <c r="H37" s="7">
        <v>4.8899999999999999E-2</v>
      </c>
      <c r="I37" s="7">
        <v>6.1600000000000002E-2</v>
      </c>
      <c r="J37" s="7">
        <v>6.7500000000000004E-2</v>
      </c>
      <c r="K37" s="7">
        <v>5.74E-2</v>
      </c>
      <c r="L37" s="7">
        <v>6.9699999999999998E-2</v>
      </c>
      <c r="M37" s="7">
        <v>4.24E-2</v>
      </c>
      <c r="N37" s="7">
        <v>5.74E-2</v>
      </c>
      <c r="O37" s="7">
        <v>5.6500000000000002E-2</v>
      </c>
      <c r="P37" s="7">
        <v>2.4500000000000001E-2</v>
      </c>
      <c r="Q37" s="7">
        <v>4.7600000000000003E-2</v>
      </c>
      <c r="R37" s="7">
        <v>4.9799999999999997E-2</v>
      </c>
      <c r="S37" s="7">
        <v>4.5499999999999999E-2</v>
      </c>
      <c r="T37" s="8">
        <v>3.56E-2</v>
      </c>
    </row>
    <row r="38" spans="2:20">
      <c r="B38" s="6" t="s">
        <v>39</v>
      </c>
      <c r="C38" s="7">
        <v>350</v>
      </c>
      <c r="D38" s="7">
        <v>683</v>
      </c>
      <c r="E38" s="7">
        <v>911</v>
      </c>
      <c r="F38" s="7">
        <v>473</v>
      </c>
      <c r="G38" s="7">
        <v>893</v>
      </c>
      <c r="H38" s="7">
        <v>1019</v>
      </c>
      <c r="I38" s="7">
        <v>685</v>
      </c>
      <c r="J38" s="7">
        <v>708</v>
      </c>
      <c r="K38" s="7">
        <v>786</v>
      </c>
      <c r="L38" s="7">
        <v>682</v>
      </c>
      <c r="M38" s="7">
        <v>815</v>
      </c>
      <c r="N38" s="7">
        <v>836</v>
      </c>
      <c r="O38" s="7">
        <v>661</v>
      </c>
      <c r="P38" s="7">
        <v>858</v>
      </c>
      <c r="Q38" s="7">
        <v>819</v>
      </c>
      <c r="R38" s="7">
        <v>694</v>
      </c>
      <c r="S38" s="7">
        <v>981</v>
      </c>
      <c r="T38" s="8">
        <v>1235</v>
      </c>
    </row>
    <row r="39" spans="2:20">
      <c r="B39" s="6" t="s">
        <v>40</v>
      </c>
      <c r="C39" s="7">
        <v>2.4799999999999999E-2</v>
      </c>
      <c r="D39" s="7">
        <v>4.8500000000000001E-2</v>
      </c>
      <c r="E39" s="7">
        <v>6.4699999999999994E-2</v>
      </c>
      <c r="F39" s="7">
        <v>3.3599999999999998E-2</v>
      </c>
      <c r="G39" s="7">
        <v>6.3399999999999998E-2</v>
      </c>
      <c r="H39" s="7">
        <v>7.2300000000000003E-2</v>
      </c>
      <c r="I39" s="7">
        <v>4.8599999999999997E-2</v>
      </c>
      <c r="J39" s="7">
        <v>5.0299999999999997E-2</v>
      </c>
      <c r="K39" s="7">
        <v>5.5800000000000002E-2</v>
      </c>
      <c r="L39" s="7">
        <v>4.8399999999999999E-2</v>
      </c>
      <c r="M39" s="7">
        <v>5.7799999999999997E-2</v>
      </c>
      <c r="N39" s="7">
        <v>5.9299999999999999E-2</v>
      </c>
      <c r="O39" s="7">
        <v>4.6899999999999997E-2</v>
      </c>
      <c r="P39" s="7">
        <v>6.0900000000000003E-2</v>
      </c>
      <c r="Q39" s="7">
        <v>5.8099999999999999E-2</v>
      </c>
      <c r="R39" s="7">
        <v>4.9299999999999997E-2</v>
      </c>
      <c r="S39" s="7">
        <v>6.9599999999999995E-2</v>
      </c>
      <c r="T39" s="8">
        <v>8.77E-2</v>
      </c>
    </row>
    <row r="40" spans="2:20">
      <c r="B40" s="9" t="s">
        <v>41</v>
      </c>
      <c r="C40" s="10">
        <v>0.21429999999999999</v>
      </c>
      <c r="D40" s="10">
        <v>0.4924</v>
      </c>
      <c r="E40" s="10">
        <v>0.57399999999999995</v>
      </c>
      <c r="F40" s="10">
        <v>0.30830000000000002</v>
      </c>
      <c r="G40" s="10">
        <v>0.48899999999999999</v>
      </c>
      <c r="H40" s="10">
        <v>0.60009999999999997</v>
      </c>
      <c r="I40" s="10">
        <v>0.44479999999999997</v>
      </c>
      <c r="J40" s="10">
        <v>0.4304</v>
      </c>
      <c r="K40" s="10">
        <v>0.49680000000000002</v>
      </c>
      <c r="L40" s="10">
        <v>0.41360000000000002</v>
      </c>
      <c r="M40" s="10">
        <v>0.58050000000000002</v>
      </c>
      <c r="N40" s="10">
        <v>0.51229999999999998</v>
      </c>
      <c r="O40" s="10">
        <v>0.45739999999999997</v>
      </c>
      <c r="P40" s="10">
        <v>0.71619999999999995</v>
      </c>
      <c r="Q40" s="10">
        <v>0.55379999999999996</v>
      </c>
      <c r="R40" s="10">
        <v>0.50109999999999999</v>
      </c>
      <c r="S40" s="10">
        <v>0.60819999999999996</v>
      </c>
      <c r="T40" s="11">
        <v>0.71430000000000005</v>
      </c>
    </row>
    <row r="43" spans="2:20" ht="30">
      <c r="B43" s="2" t="s">
        <v>42</v>
      </c>
    </row>
    <row r="65" spans="2:20">
      <c r="B65" s="12" t="s">
        <v>18</v>
      </c>
      <c r="C65" s="13" t="s">
        <v>19</v>
      </c>
      <c r="D65" s="13" t="s">
        <v>20</v>
      </c>
      <c r="E65" s="13" t="s">
        <v>21</v>
      </c>
      <c r="F65" s="13" t="s">
        <v>22</v>
      </c>
      <c r="G65" s="13" t="s">
        <v>23</v>
      </c>
      <c r="H65" s="13" t="s">
        <v>24</v>
      </c>
      <c r="I65" s="13" t="s">
        <v>25</v>
      </c>
      <c r="J65" s="13" t="s">
        <v>26</v>
      </c>
      <c r="K65" s="13" t="s">
        <v>27</v>
      </c>
      <c r="L65" s="13" t="s">
        <v>28</v>
      </c>
      <c r="M65" s="13" t="s">
        <v>29</v>
      </c>
      <c r="N65" s="13" t="s">
        <v>30</v>
      </c>
      <c r="O65" s="13" t="s">
        <v>31</v>
      </c>
      <c r="P65" s="13" t="s">
        <v>32</v>
      </c>
      <c r="Q65" s="13" t="s">
        <v>33</v>
      </c>
      <c r="R65" s="13" t="s">
        <v>34</v>
      </c>
      <c r="S65" s="13" t="s">
        <v>35</v>
      </c>
      <c r="T65" s="14" t="s">
        <v>36</v>
      </c>
    </row>
    <row r="66" spans="2:20">
      <c r="B66" s="6" t="s">
        <v>4</v>
      </c>
      <c r="C66" s="7">
        <v>1633</v>
      </c>
      <c r="D66" s="7">
        <v>1387</v>
      </c>
      <c r="E66" s="7">
        <v>1587</v>
      </c>
      <c r="F66" s="7">
        <v>1534</v>
      </c>
      <c r="G66" s="7">
        <v>1826</v>
      </c>
      <c r="H66" s="7">
        <v>1698</v>
      </c>
      <c r="I66" s="7">
        <v>1540</v>
      </c>
      <c r="J66" s="7">
        <v>1645</v>
      </c>
      <c r="K66" s="7">
        <v>1582</v>
      </c>
      <c r="L66" s="7">
        <v>1649</v>
      </c>
      <c r="M66" s="7">
        <v>1404</v>
      </c>
      <c r="N66" s="7">
        <v>1632</v>
      </c>
      <c r="O66" s="7">
        <v>1445</v>
      </c>
      <c r="P66" s="7">
        <v>1198</v>
      </c>
      <c r="Q66" s="7">
        <v>1479</v>
      </c>
      <c r="R66" s="7">
        <v>1385</v>
      </c>
      <c r="S66" s="7">
        <v>1613</v>
      </c>
      <c r="T66" s="8">
        <v>1729</v>
      </c>
    </row>
    <row r="67" spans="2:20">
      <c r="B67" s="6" t="s">
        <v>5</v>
      </c>
      <c r="C67" s="7">
        <v>5.8400000000000001E-2</v>
      </c>
      <c r="D67" s="7">
        <v>4.9599999999999998E-2</v>
      </c>
      <c r="E67" s="7">
        <v>5.67E-2</v>
      </c>
      <c r="F67" s="7">
        <v>5.4899999999999997E-2</v>
      </c>
      <c r="G67" s="7">
        <v>6.5299999999999997E-2</v>
      </c>
      <c r="H67" s="7">
        <v>6.0699999999999997E-2</v>
      </c>
      <c r="I67" s="7">
        <v>5.5100000000000003E-2</v>
      </c>
      <c r="J67" s="7">
        <v>5.8799999999999998E-2</v>
      </c>
      <c r="K67" s="7">
        <v>5.6599999999999998E-2</v>
      </c>
      <c r="L67" s="7">
        <v>5.8999999999999997E-2</v>
      </c>
      <c r="M67" s="7">
        <v>5.0200000000000002E-2</v>
      </c>
      <c r="N67" s="7">
        <v>5.8400000000000001E-2</v>
      </c>
      <c r="O67" s="7">
        <v>5.1700000000000003E-2</v>
      </c>
      <c r="P67" s="7">
        <v>4.2799999999999998E-2</v>
      </c>
      <c r="Q67" s="7">
        <v>5.2900000000000003E-2</v>
      </c>
      <c r="R67" s="7">
        <v>4.9500000000000002E-2</v>
      </c>
      <c r="S67" s="7">
        <v>5.7700000000000001E-2</v>
      </c>
      <c r="T67" s="8">
        <v>6.1800000000000001E-2</v>
      </c>
    </row>
    <row r="68" spans="2:20">
      <c r="B68" s="6" t="s">
        <v>37</v>
      </c>
      <c r="C68" s="7">
        <v>1283</v>
      </c>
      <c r="D68" s="7">
        <v>704</v>
      </c>
      <c r="E68" s="7">
        <v>676</v>
      </c>
      <c r="F68" s="7">
        <v>1061</v>
      </c>
      <c r="G68" s="7">
        <v>933</v>
      </c>
      <c r="H68" s="7">
        <v>679</v>
      </c>
      <c r="I68" s="7">
        <v>855</v>
      </c>
      <c r="J68" s="7">
        <v>937</v>
      </c>
      <c r="K68" s="7">
        <v>796</v>
      </c>
      <c r="L68" s="7">
        <v>967</v>
      </c>
      <c r="M68" s="7">
        <v>589</v>
      </c>
      <c r="N68" s="7">
        <v>796</v>
      </c>
      <c r="O68" s="7">
        <v>784</v>
      </c>
      <c r="P68" s="7">
        <v>340</v>
      </c>
      <c r="Q68" s="7">
        <v>660</v>
      </c>
      <c r="R68" s="7">
        <v>691</v>
      </c>
      <c r="S68" s="7">
        <v>632</v>
      </c>
      <c r="T68" s="8">
        <v>494</v>
      </c>
    </row>
    <row r="69" spans="2:20">
      <c r="B69" s="6" t="s">
        <v>38</v>
      </c>
      <c r="C69" s="7">
        <v>9.2499999999999999E-2</v>
      </c>
      <c r="D69" s="7">
        <v>5.0700000000000002E-2</v>
      </c>
      <c r="E69" s="7">
        <v>4.87E-2</v>
      </c>
      <c r="F69" s="7">
        <v>7.6499999999999999E-2</v>
      </c>
      <c r="G69" s="7">
        <v>6.7199999999999996E-2</v>
      </c>
      <c r="H69" s="7">
        <v>4.8899999999999999E-2</v>
      </c>
      <c r="I69" s="7">
        <v>6.1600000000000002E-2</v>
      </c>
      <c r="J69" s="7">
        <v>6.7500000000000004E-2</v>
      </c>
      <c r="K69" s="7">
        <v>5.74E-2</v>
      </c>
      <c r="L69" s="7">
        <v>6.9699999999999998E-2</v>
      </c>
      <c r="M69" s="7">
        <v>4.24E-2</v>
      </c>
      <c r="N69" s="7">
        <v>5.74E-2</v>
      </c>
      <c r="O69" s="7">
        <v>5.6500000000000002E-2</v>
      </c>
      <c r="P69" s="7">
        <v>2.4500000000000001E-2</v>
      </c>
      <c r="Q69" s="7">
        <v>4.7600000000000003E-2</v>
      </c>
      <c r="R69" s="7">
        <v>4.9799999999999997E-2</v>
      </c>
      <c r="S69" s="7">
        <v>4.5499999999999999E-2</v>
      </c>
      <c r="T69" s="8">
        <v>3.56E-2</v>
      </c>
    </row>
    <row r="70" spans="2:20">
      <c r="B70" s="6" t="s">
        <v>39</v>
      </c>
      <c r="C70" s="7">
        <v>350</v>
      </c>
      <c r="D70" s="7">
        <v>683</v>
      </c>
      <c r="E70" s="7">
        <v>911</v>
      </c>
      <c r="F70" s="7">
        <v>473</v>
      </c>
      <c r="G70" s="7">
        <v>893</v>
      </c>
      <c r="H70" s="7">
        <v>1019</v>
      </c>
      <c r="I70" s="7">
        <v>685</v>
      </c>
      <c r="J70" s="7">
        <v>708</v>
      </c>
      <c r="K70" s="7">
        <v>786</v>
      </c>
      <c r="L70" s="7">
        <v>682</v>
      </c>
      <c r="M70" s="7">
        <v>815</v>
      </c>
      <c r="N70" s="7">
        <v>836</v>
      </c>
      <c r="O70" s="7">
        <v>661</v>
      </c>
      <c r="P70" s="7">
        <v>858</v>
      </c>
      <c r="Q70" s="7">
        <v>819</v>
      </c>
      <c r="R70" s="7">
        <v>694</v>
      </c>
      <c r="S70" s="7">
        <v>981</v>
      </c>
      <c r="T70" s="8">
        <v>1235</v>
      </c>
    </row>
    <row r="71" spans="2:20">
      <c r="B71" s="6" t="s">
        <v>40</v>
      </c>
      <c r="C71" s="7">
        <v>2.4799999999999999E-2</v>
      </c>
      <c r="D71" s="7">
        <v>4.8500000000000001E-2</v>
      </c>
      <c r="E71" s="7">
        <v>6.4699999999999994E-2</v>
      </c>
      <c r="F71" s="7">
        <v>3.3599999999999998E-2</v>
      </c>
      <c r="G71" s="7">
        <v>6.3399999999999998E-2</v>
      </c>
      <c r="H71" s="7">
        <v>7.2300000000000003E-2</v>
      </c>
      <c r="I71" s="7">
        <v>4.8599999999999997E-2</v>
      </c>
      <c r="J71" s="7">
        <v>5.0299999999999997E-2</v>
      </c>
      <c r="K71" s="7">
        <v>5.5800000000000002E-2</v>
      </c>
      <c r="L71" s="7">
        <v>4.8399999999999999E-2</v>
      </c>
      <c r="M71" s="7">
        <v>5.7799999999999997E-2</v>
      </c>
      <c r="N71" s="7">
        <v>5.9299999999999999E-2</v>
      </c>
      <c r="O71" s="7">
        <v>4.6899999999999997E-2</v>
      </c>
      <c r="P71" s="7">
        <v>6.0900000000000003E-2</v>
      </c>
      <c r="Q71" s="7">
        <v>5.8099999999999999E-2</v>
      </c>
      <c r="R71" s="7">
        <v>4.9299999999999997E-2</v>
      </c>
      <c r="S71" s="7">
        <v>6.9599999999999995E-2</v>
      </c>
      <c r="T71" s="8">
        <v>8.77E-2</v>
      </c>
    </row>
    <row r="72" spans="2:20">
      <c r="B72" s="9" t="s">
        <v>41</v>
      </c>
      <c r="C72" s="10">
        <v>0.21429999999999999</v>
      </c>
      <c r="D72" s="10">
        <v>0.4924</v>
      </c>
      <c r="E72" s="10">
        <v>0.57399999999999995</v>
      </c>
      <c r="F72" s="10">
        <v>0.30830000000000002</v>
      </c>
      <c r="G72" s="10">
        <v>0.48899999999999999</v>
      </c>
      <c r="H72" s="10">
        <v>0.60009999999999997</v>
      </c>
      <c r="I72" s="10">
        <v>0.44479999999999997</v>
      </c>
      <c r="J72" s="10">
        <v>0.4304</v>
      </c>
      <c r="K72" s="10">
        <v>0.49680000000000002</v>
      </c>
      <c r="L72" s="10">
        <v>0.41360000000000002</v>
      </c>
      <c r="M72" s="10">
        <v>0.58050000000000002</v>
      </c>
      <c r="N72" s="10">
        <v>0.51229999999999998</v>
      </c>
      <c r="O72" s="10">
        <v>0.45739999999999997</v>
      </c>
      <c r="P72" s="10">
        <v>0.71619999999999995</v>
      </c>
      <c r="Q72" s="10">
        <v>0.55379999999999996</v>
      </c>
      <c r="R72" s="10">
        <v>0.50109999999999999</v>
      </c>
      <c r="S72" s="10">
        <v>0.60819999999999996</v>
      </c>
      <c r="T72" s="11">
        <v>0.71430000000000005</v>
      </c>
    </row>
    <row r="75" spans="2:20" ht="30">
      <c r="B75" s="2" t="s">
        <v>43</v>
      </c>
    </row>
    <row r="97" spans="2:20">
      <c r="B97" s="12" t="s">
        <v>18</v>
      </c>
      <c r="C97" s="13" t="s">
        <v>19</v>
      </c>
      <c r="D97" s="13" t="s">
        <v>20</v>
      </c>
      <c r="E97" s="13" t="s">
        <v>21</v>
      </c>
      <c r="F97" s="13" t="s">
        <v>22</v>
      </c>
      <c r="G97" s="13" t="s">
        <v>23</v>
      </c>
      <c r="H97" s="13" t="s">
        <v>24</v>
      </c>
      <c r="I97" s="13" t="s">
        <v>25</v>
      </c>
      <c r="J97" s="13" t="s">
        <v>26</v>
      </c>
      <c r="K97" s="13" t="s">
        <v>27</v>
      </c>
      <c r="L97" s="13" t="s">
        <v>28</v>
      </c>
      <c r="M97" s="13" t="s">
        <v>29</v>
      </c>
      <c r="N97" s="13" t="s">
        <v>30</v>
      </c>
      <c r="O97" s="13" t="s">
        <v>31</v>
      </c>
      <c r="P97" s="13" t="s">
        <v>32</v>
      </c>
      <c r="Q97" s="13" t="s">
        <v>33</v>
      </c>
      <c r="R97" s="13" t="s">
        <v>34</v>
      </c>
      <c r="S97" s="13" t="s">
        <v>35</v>
      </c>
      <c r="T97" s="14" t="s">
        <v>36</v>
      </c>
    </row>
    <row r="98" spans="2:20">
      <c r="B98" s="6" t="s">
        <v>4</v>
      </c>
      <c r="C98" s="7">
        <v>1633</v>
      </c>
      <c r="D98" s="7">
        <v>1387</v>
      </c>
      <c r="E98" s="7">
        <v>1587</v>
      </c>
      <c r="F98" s="7">
        <v>1534</v>
      </c>
      <c r="G98" s="7">
        <v>1826</v>
      </c>
      <c r="H98" s="7">
        <v>1698</v>
      </c>
      <c r="I98" s="7">
        <v>1540</v>
      </c>
      <c r="J98" s="7">
        <v>1645</v>
      </c>
      <c r="K98" s="7">
        <v>1582</v>
      </c>
      <c r="L98" s="7">
        <v>1649</v>
      </c>
      <c r="M98" s="7">
        <v>1404</v>
      </c>
      <c r="N98" s="7">
        <v>1632</v>
      </c>
      <c r="O98" s="7">
        <v>1445</v>
      </c>
      <c r="P98" s="7">
        <v>1198</v>
      </c>
      <c r="Q98" s="7">
        <v>1479</v>
      </c>
      <c r="R98" s="7">
        <v>1385</v>
      </c>
      <c r="S98" s="7">
        <v>1613</v>
      </c>
      <c r="T98" s="8">
        <v>1729</v>
      </c>
    </row>
    <row r="99" spans="2:20">
      <c r="B99" s="6" t="s">
        <v>5</v>
      </c>
      <c r="C99" s="7">
        <v>5.8400000000000001E-2</v>
      </c>
      <c r="D99" s="7">
        <v>4.9599999999999998E-2</v>
      </c>
      <c r="E99" s="7">
        <v>5.67E-2</v>
      </c>
      <c r="F99" s="7">
        <v>5.4899999999999997E-2</v>
      </c>
      <c r="G99" s="7">
        <v>6.5299999999999997E-2</v>
      </c>
      <c r="H99" s="7">
        <v>6.0699999999999997E-2</v>
      </c>
      <c r="I99" s="7">
        <v>5.5100000000000003E-2</v>
      </c>
      <c r="J99" s="7">
        <v>5.8799999999999998E-2</v>
      </c>
      <c r="K99" s="7">
        <v>5.6599999999999998E-2</v>
      </c>
      <c r="L99" s="7">
        <v>5.8999999999999997E-2</v>
      </c>
      <c r="M99" s="7">
        <v>5.0200000000000002E-2</v>
      </c>
      <c r="N99" s="7">
        <v>5.8400000000000001E-2</v>
      </c>
      <c r="O99" s="7">
        <v>5.1700000000000003E-2</v>
      </c>
      <c r="P99" s="7">
        <v>4.2799999999999998E-2</v>
      </c>
      <c r="Q99" s="7">
        <v>5.2900000000000003E-2</v>
      </c>
      <c r="R99" s="7">
        <v>4.9500000000000002E-2</v>
      </c>
      <c r="S99" s="7">
        <v>5.7700000000000001E-2</v>
      </c>
      <c r="T99" s="8">
        <v>6.1800000000000001E-2</v>
      </c>
    </row>
    <row r="100" spans="2:20">
      <c r="B100" s="6" t="s">
        <v>37</v>
      </c>
      <c r="C100" s="7">
        <v>1283</v>
      </c>
      <c r="D100" s="7">
        <v>704</v>
      </c>
      <c r="E100" s="7">
        <v>676</v>
      </c>
      <c r="F100" s="7">
        <v>1061</v>
      </c>
      <c r="G100" s="7">
        <v>933</v>
      </c>
      <c r="H100" s="7">
        <v>679</v>
      </c>
      <c r="I100" s="7">
        <v>855</v>
      </c>
      <c r="J100" s="7">
        <v>937</v>
      </c>
      <c r="K100" s="7">
        <v>796</v>
      </c>
      <c r="L100" s="7">
        <v>967</v>
      </c>
      <c r="M100" s="7">
        <v>589</v>
      </c>
      <c r="N100" s="7">
        <v>796</v>
      </c>
      <c r="O100" s="7">
        <v>784</v>
      </c>
      <c r="P100" s="7">
        <v>340</v>
      </c>
      <c r="Q100" s="7">
        <v>660</v>
      </c>
      <c r="R100" s="7">
        <v>691</v>
      </c>
      <c r="S100" s="7">
        <v>632</v>
      </c>
      <c r="T100" s="8">
        <v>494</v>
      </c>
    </row>
    <row r="101" spans="2:20">
      <c r="B101" s="6" t="s">
        <v>38</v>
      </c>
      <c r="C101" s="7">
        <v>9.2499999999999999E-2</v>
      </c>
      <c r="D101" s="7">
        <v>5.0700000000000002E-2</v>
      </c>
      <c r="E101" s="7">
        <v>4.87E-2</v>
      </c>
      <c r="F101" s="7">
        <v>7.6499999999999999E-2</v>
      </c>
      <c r="G101" s="7">
        <v>6.7199999999999996E-2</v>
      </c>
      <c r="H101" s="7">
        <v>4.8899999999999999E-2</v>
      </c>
      <c r="I101" s="7">
        <v>6.1600000000000002E-2</v>
      </c>
      <c r="J101" s="7">
        <v>6.7500000000000004E-2</v>
      </c>
      <c r="K101" s="7">
        <v>5.74E-2</v>
      </c>
      <c r="L101" s="7">
        <v>6.9699999999999998E-2</v>
      </c>
      <c r="M101" s="7">
        <v>4.24E-2</v>
      </c>
      <c r="N101" s="7">
        <v>5.74E-2</v>
      </c>
      <c r="O101" s="7">
        <v>5.6500000000000002E-2</v>
      </c>
      <c r="P101" s="7">
        <v>2.4500000000000001E-2</v>
      </c>
      <c r="Q101" s="7">
        <v>4.7600000000000003E-2</v>
      </c>
      <c r="R101" s="7">
        <v>4.9799999999999997E-2</v>
      </c>
      <c r="S101" s="7">
        <v>4.5499999999999999E-2</v>
      </c>
      <c r="T101" s="8">
        <v>3.56E-2</v>
      </c>
    </row>
    <row r="102" spans="2:20">
      <c r="B102" s="6" t="s">
        <v>39</v>
      </c>
      <c r="C102" s="7">
        <v>350</v>
      </c>
      <c r="D102" s="7">
        <v>683</v>
      </c>
      <c r="E102" s="7">
        <v>911</v>
      </c>
      <c r="F102" s="7">
        <v>473</v>
      </c>
      <c r="G102" s="7">
        <v>893</v>
      </c>
      <c r="H102" s="7">
        <v>1019</v>
      </c>
      <c r="I102" s="7">
        <v>685</v>
      </c>
      <c r="J102" s="7">
        <v>708</v>
      </c>
      <c r="K102" s="7">
        <v>786</v>
      </c>
      <c r="L102" s="7">
        <v>682</v>
      </c>
      <c r="M102" s="7">
        <v>815</v>
      </c>
      <c r="N102" s="7">
        <v>836</v>
      </c>
      <c r="O102" s="7">
        <v>661</v>
      </c>
      <c r="P102" s="7">
        <v>858</v>
      </c>
      <c r="Q102" s="7">
        <v>819</v>
      </c>
      <c r="R102" s="7">
        <v>694</v>
      </c>
      <c r="S102" s="7">
        <v>981</v>
      </c>
      <c r="T102" s="8">
        <v>1235</v>
      </c>
    </row>
    <row r="103" spans="2:20">
      <c r="B103" s="6" t="s">
        <v>40</v>
      </c>
      <c r="C103" s="7">
        <v>2.4799999999999999E-2</v>
      </c>
      <c r="D103" s="7">
        <v>4.8500000000000001E-2</v>
      </c>
      <c r="E103" s="7">
        <v>6.4699999999999994E-2</v>
      </c>
      <c r="F103" s="7">
        <v>3.3599999999999998E-2</v>
      </c>
      <c r="G103" s="7">
        <v>6.3399999999999998E-2</v>
      </c>
      <c r="H103" s="7">
        <v>7.2300000000000003E-2</v>
      </c>
      <c r="I103" s="7">
        <v>4.8599999999999997E-2</v>
      </c>
      <c r="J103" s="7">
        <v>5.0299999999999997E-2</v>
      </c>
      <c r="K103" s="7">
        <v>5.5800000000000002E-2</v>
      </c>
      <c r="L103" s="7">
        <v>4.8399999999999999E-2</v>
      </c>
      <c r="M103" s="7">
        <v>5.7799999999999997E-2</v>
      </c>
      <c r="N103" s="7">
        <v>5.9299999999999999E-2</v>
      </c>
      <c r="O103" s="7">
        <v>4.6899999999999997E-2</v>
      </c>
      <c r="P103" s="7">
        <v>6.0900000000000003E-2</v>
      </c>
      <c r="Q103" s="7">
        <v>5.8099999999999999E-2</v>
      </c>
      <c r="R103" s="7">
        <v>4.9299999999999997E-2</v>
      </c>
      <c r="S103" s="7">
        <v>6.9599999999999995E-2</v>
      </c>
      <c r="T103" s="8">
        <v>8.77E-2</v>
      </c>
    </row>
    <row r="104" spans="2:20">
      <c r="B104" s="9" t="s">
        <v>41</v>
      </c>
      <c r="C104" s="10">
        <v>0.21429999999999999</v>
      </c>
      <c r="D104" s="10">
        <v>0.4924</v>
      </c>
      <c r="E104" s="10">
        <v>0.57399999999999995</v>
      </c>
      <c r="F104" s="10">
        <v>0.30830000000000002</v>
      </c>
      <c r="G104" s="10">
        <v>0.48899999999999999</v>
      </c>
      <c r="H104" s="10">
        <v>0.60009999999999997</v>
      </c>
      <c r="I104" s="10">
        <v>0.44479999999999997</v>
      </c>
      <c r="J104" s="10">
        <v>0.4304</v>
      </c>
      <c r="K104" s="10">
        <v>0.49680000000000002</v>
      </c>
      <c r="L104" s="10">
        <v>0.41360000000000002</v>
      </c>
      <c r="M104" s="10">
        <v>0.58050000000000002</v>
      </c>
      <c r="N104" s="10">
        <v>0.51229999999999998</v>
      </c>
      <c r="O104" s="10">
        <v>0.45739999999999997</v>
      </c>
      <c r="P104" s="10">
        <v>0.71619999999999995</v>
      </c>
      <c r="Q104" s="10">
        <v>0.55379999999999996</v>
      </c>
      <c r="R104" s="10">
        <v>0.50109999999999999</v>
      </c>
      <c r="S104" s="10">
        <v>0.60819999999999996</v>
      </c>
      <c r="T104" s="11">
        <v>0.71430000000000005</v>
      </c>
    </row>
    <row r="107" spans="2:20" ht="30">
      <c r="B107" s="2" t="s">
        <v>44</v>
      </c>
    </row>
    <row r="129" spans="2:20">
      <c r="B129" s="12" t="s">
        <v>18</v>
      </c>
      <c r="C129" s="13" t="s">
        <v>19</v>
      </c>
      <c r="D129" s="13" t="s">
        <v>20</v>
      </c>
      <c r="E129" s="13" t="s">
        <v>21</v>
      </c>
      <c r="F129" s="13" t="s">
        <v>22</v>
      </c>
      <c r="G129" s="13" t="s">
        <v>23</v>
      </c>
      <c r="H129" s="13" t="s">
        <v>24</v>
      </c>
      <c r="I129" s="13" t="s">
        <v>25</v>
      </c>
      <c r="J129" s="13" t="s">
        <v>26</v>
      </c>
      <c r="K129" s="13" t="s">
        <v>27</v>
      </c>
      <c r="L129" s="13" t="s">
        <v>28</v>
      </c>
      <c r="M129" s="13" t="s">
        <v>29</v>
      </c>
      <c r="N129" s="13" t="s">
        <v>30</v>
      </c>
      <c r="O129" s="13" t="s">
        <v>31</v>
      </c>
      <c r="P129" s="13" t="s">
        <v>32</v>
      </c>
      <c r="Q129" s="13" t="s">
        <v>33</v>
      </c>
      <c r="R129" s="13" t="s">
        <v>34</v>
      </c>
      <c r="S129" s="13" t="s">
        <v>35</v>
      </c>
      <c r="T129" s="14" t="s">
        <v>36</v>
      </c>
    </row>
    <row r="130" spans="2:20">
      <c r="B130" s="6" t="s">
        <v>4</v>
      </c>
      <c r="C130" s="7">
        <v>1633</v>
      </c>
      <c r="D130" s="7">
        <v>1387</v>
      </c>
      <c r="E130" s="7">
        <v>1587</v>
      </c>
      <c r="F130" s="7">
        <v>1534</v>
      </c>
      <c r="G130" s="7">
        <v>1826</v>
      </c>
      <c r="H130" s="7">
        <v>1698</v>
      </c>
      <c r="I130" s="7">
        <v>1540</v>
      </c>
      <c r="J130" s="7">
        <v>1645</v>
      </c>
      <c r="K130" s="7">
        <v>1582</v>
      </c>
      <c r="L130" s="7">
        <v>1649</v>
      </c>
      <c r="M130" s="7">
        <v>1404</v>
      </c>
      <c r="N130" s="7">
        <v>1632</v>
      </c>
      <c r="O130" s="7">
        <v>1445</v>
      </c>
      <c r="P130" s="7">
        <v>1198</v>
      </c>
      <c r="Q130" s="7">
        <v>1479</v>
      </c>
      <c r="R130" s="7">
        <v>1385</v>
      </c>
      <c r="S130" s="7">
        <v>1613</v>
      </c>
      <c r="T130" s="8">
        <v>1729</v>
      </c>
    </row>
    <row r="131" spans="2:20">
      <c r="B131" s="6" t="s">
        <v>5</v>
      </c>
      <c r="C131" s="7">
        <v>5.8400000000000001E-2</v>
      </c>
      <c r="D131" s="7">
        <v>4.9599999999999998E-2</v>
      </c>
      <c r="E131" s="7">
        <v>5.67E-2</v>
      </c>
      <c r="F131" s="7">
        <v>5.4899999999999997E-2</v>
      </c>
      <c r="G131" s="7">
        <v>6.5299999999999997E-2</v>
      </c>
      <c r="H131" s="7">
        <v>6.0699999999999997E-2</v>
      </c>
      <c r="I131" s="7">
        <v>5.5100000000000003E-2</v>
      </c>
      <c r="J131" s="7">
        <v>5.8799999999999998E-2</v>
      </c>
      <c r="K131" s="7">
        <v>5.6599999999999998E-2</v>
      </c>
      <c r="L131" s="7">
        <v>5.8999999999999997E-2</v>
      </c>
      <c r="M131" s="7">
        <v>5.0200000000000002E-2</v>
      </c>
      <c r="N131" s="7">
        <v>5.8400000000000001E-2</v>
      </c>
      <c r="O131" s="7">
        <v>5.1700000000000003E-2</v>
      </c>
      <c r="P131" s="7">
        <v>4.2799999999999998E-2</v>
      </c>
      <c r="Q131" s="7">
        <v>5.2900000000000003E-2</v>
      </c>
      <c r="R131" s="7">
        <v>4.9500000000000002E-2</v>
      </c>
      <c r="S131" s="7">
        <v>5.7700000000000001E-2</v>
      </c>
      <c r="T131" s="8">
        <v>6.1800000000000001E-2</v>
      </c>
    </row>
    <row r="132" spans="2:20">
      <c r="B132" s="6" t="s">
        <v>37</v>
      </c>
      <c r="C132" s="7">
        <v>1283</v>
      </c>
      <c r="D132" s="7">
        <v>704</v>
      </c>
      <c r="E132" s="7">
        <v>676</v>
      </c>
      <c r="F132" s="7">
        <v>1061</v>
      </c>
      <c r="G132" s="7">
        <v>933</v>
      </c>
      <c r="H132" s="7">
        <v>679</v>
      </c>
      <c r="I132" s="7">
        <v>855</v>
      </c>
      <c r="J132" s="7">
        <v>937</v>
      </c>
      <c r="K132" s="7">
        <v>796</v>
      </c>
      <c r="L132" s="7">
        <v>967</v>
      </c>
      <c r="M132" s="7">
        <v>589</v>
      </c>
      <c r="N132" s="7">
        <v>796</v>
      </c>
      <c r="O132" s="7">
        <v>784</v>
      </c>
      <c r="P132" s="7">
        <v>340</v>
      </c>
      <c r="Q132" s="7">
        <v>660</v>
      </c>
      <c r="R132" s="7">
        <v>691</v>
      </c>
      <c r="S132" s="7">
        <v>632</v>
      </c>
      <c r="T132" s="8">
        <v>494</v>
      </c>
    </row>
    <row r="133" spans="2:20">
      <c r="B133" s="6" t="s">
        <v>38</v>
      </c>
      <c r="C133" s="7">
        <v>9.2499999999999999E-2</v>
      </c>
      <c r="D133" s="7">
        <v>5.0700000000000002E-2</v>
      </c>
      <c r="E133" s="7">
        <v>4.87E-2</v>
      </c>
      <c r="F133" s="7">
        <v>7.6499999999999999E-2</v>
      </c>
      <c r="G133" s="7">
        <v>6.7199999999999996E-2</v>
      </c>
      <c r="H133" s="7">
        <v>4.8899999999999999E-2</v>
      </c>
      <c r="I133" s="7">
        <v>6.1600000000000002E-2</v>
      </c>
      <c r="J133" s="7">
        <v>6.7500000000000004E-2</v>
      </c>
      <c r="K133" s="7">
        <v>5.74E-2</v>
      </c>
      <c r="L133" s="7">
        <v>6.9699999999999998E-2</v>
      </c>
      <c r="M133" s="7">
        <v>4.24E-2</v>
      </c>
      <c r="N133" s="7">
        <v>5.74E-2</v>
      </c>
      <c r="O133" s="7">
        <v>5.6500000000000002E-2</v>
      </c>
      <c r="P133" s="7">
        <v>2.4500000000000001E-2</v>
      </c>
      <c r="Q133" s="7">
        <v>4.7600000000000003E-2</v>
      </c>
      <c r="R133" s="7">
        <v>4.9799999999999997E-2</v>
      </c>
      <c r="S133" s="7">
        <v>4.5499999999999999E-2</v>
      </c>
      <c r="T133" s="8">
        <v>3.56E-2</v>
      </c>
    </row>
    <row r="134" spans="2:20">
      <c r="B134" s="6" t="s">
        <v>39</v>
      </c>
      <c r="C134" s="7">
        <v>350</v>
      </c>
      <c r="D134" s="7">
        <v>683</v>
      </c>
      <c r="E134" s="7">
        <v>911</v>
      </c>
      <c r="F134" s="7">
        <v>473</v>
      </c>
      <c r="G134" s="7">
        <v>893</v>
      </c>
      <c r="H134" s="7">
        <v>1019</v>
      </c>
      <c r="I134" s="7">
        <v>685</v>
      </c>
      <c r="J134" s="7">
        <v>708</v>
      </c>
      <c r="K134" s="7">
        <v>786</v>
      </c>
      <c r="L134" s="7">
        <v>682</v>
      </c>
      <c r="M134" s="7">
        <v>815</v>
      </c>
      <c r="N134" s="7">
        <v>836</v>
      </c>
      <c r="O134" s="7">
        <v>661</v>
      </c>
      <c r="P134" s="7">
        <v>858</v>
      </c>
      <c r="Q134" s="7">
        <v>819</v>
      </c>
      <c r="R134" s="7">
        <v>694</v>
      </c>
      <c r="S134" s="7">
        <v>981</v>
      </c>
      <c r="T134" s="8">
        <v>1235</v>
      </c>
    </row>
    <row r="135" spans="2:20">
      <c r="B135" s="6" t="s">
        <v>40</v>
      </c>
      <c r="C135" s="7">
        <v>2.4799999999999999E-2</v>
      </c>
      <c r="D135" s="7">
        <v>4.8500000000000001E-2</v>
      </c>
      <c r="E135" s="7">
        <v>6.4699999999999994E-2</v>
      </c>
      <c r="F135" s="7">
        <v>3.3599999999999998E-2</v>
      </c>
      <c r="G135" s="7">
        <v>6.3399999999999998E-2</v>
      </c>
      <c r="H135" s="7">
        <v>7.2300000000000003E-2</v>
      </c>
      <c r="I135" s="7">
        <v>4.8599999999999997E-2</v>
      </c>
      <c r="J135" s="7">
        <v>5.0299999999999997E-2</v>
      </c>
      <c r="K135" s="7">
        <v>5.5800000000000002E-2</v>
      </c>
      <c r="L135" s="7">
        <v>4.8399999999999999E-2</v>
      </c>
      <c r="M135" s="7">
        <v>5.7799999999999997E-2</v>
      </c>
      <c r="N135" s="7">
        <v>5.9299999999999999E-2</v>
      </c>
      <c r="O135" s="7">
        <v>4.6899999999999997E-2</v>
      </c>
      <c r="P135" s="7">
        <v>6.0900000000000003E-2</v>
      </c>
      <c r="Q135" s="7">
        <v>5.8099999999999999E-2</v>
      </c>
      <c r="R135" s="7">
        <v>4.9299999999999997E-2</v>
      </c>
      <c r="S135" s="7">
        <v>6.9599999999999995E-2</v>
      </c>
      <c r="T135" s="8">
        <v>8.77E-2</v>
      </c>
    </row>
    <row r="136" spans="2:20">
      <c r="B136" s="9" t="s">
        <v>41</v>
      </c>
      <c r="C136" s="10">
        <v>0.21429999999999999</v>
      </c>
      <c r="D136" s="10">
        <v>0.4924</v>
      </c>
      <c r="E136" s="10">
        <v>0.57399999999999995</v>
      </c>
      <c r="F136" s="10">
        <v>0.30830000000000002</v>
      </c>
      <c r="G136" s="10">
        <v>0.48899999999999999</v>
      </c>
      <c r="H136" s="10">
        <v>0.60009999999999997</v>
      </c>
      <c r="I136" s="10">
        <v>0.44479999999999997</v>
      </c>
      <c r="J136" s="10">
        <v>0.4304</v>
      </c>
      <c r="K136" s="10">
        <v>0.49680000000000002</v>
      </c>
      <c r="L136" s="10">
        <v>0.41360000000000002</v>
      </c>
      <c r="M136" s="10">
        <v>0.58050000000000002</v>
      </c>
      <c r="N136" s="10">
        <v>0.51229999999999998</v>
      </c>
      <c r="O136" s="10">
        <v>0.45739999999999997</v>
      </c>
      <c r="P136" s="10">
        <v>0.71619999999999995</v>
      </c>
      <c r="Q136" s="10">
        <v>0.55379999999999996</v>
      </c>
      <c r="R136" s="10">
        <v>0.50109999999999999</v>
      </c>
      <c r="S136" s="10">
        <v>0.60819999999999996</v>
      </c>
      <c r="T136" s="11">
        <v>0.71430000000000005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I96"/>
  <sheetViews>
    <sheetView workbookViewId="0"/>
  </sheetViews>
  <sheetFormatPr baseColWidth="10" defaultRowHeight="14"/>
  <cols>
    <col min="1" max="1" width="10.83203125" style="1" customWidth="1"/>
    <col min="2" max="2" width="14.1640625" style="1" customWidth="1"/>
    <col min="3" max="3" width="10.83203125" style="1" customWidth="1"/>
    <col min="4" max="16384" width="10.83203125" style="1"/>
  </cols>
  <sheetData>
    <row r="2" spans="2:2" ht="15">
      <c r="B2" s="2" t="s">
        <v>45</v>
      </c>
    </row>
    <row r="20" spans="2:9">
      <c r="B20" s="3" t="s">
        <v>46</v>
      </c>
      <c r="C20" s="4" t="s">
        <v>47</v>
      </c>
      <c r="D20" s="4" t="s">
        <v>48</v>
      </c>
      <c r="E20" s="4" t="s">
        <v>49</v>
      </c>
      <c r="F20" s="4" t="s">
        <v>50</v>
      </c>
      <c r="G20" s="4" t="s">
        <v>51</v>
      </c>
      <c r="H20" s="4" t="s">
        <v>52</v>
      </c>
      <c r="I20" s="5" t="s">
        <v>53</v>
      </c>
    </row>
    <row r="21" spans="2:9">
      <c r="B21" s="6" t="s">
        <v>54</v>
      </c>
      <c r="C21" s="7">
        <v>-0.84770000000000001</v>
      </c>
      <c r="D21" s="7">
        <v>9.8900000000000002E-2</v>
      </c>
      <c r="E21" s="7">
        <v>-8.5713000000000008</v>
      </c>
      <c r="F21" s="7">
        <v>0</v>
      </c>
      <c r="G21" s="7">
        <v>-1.0416000000000001</v>
      </c>
      <c r="H21" s="7">
        <v>-0.65390000000000004</v>
      </c>
      <c r="I21" s="8">
        <v>1.0563</v>
      </c>
    </row>
    <row r="22" spans="2:9">
      <c r="B22" s="6" t="s">
        <v>55</v>
      </c>
      <c r="C22" s="7">
        <v>0.78900000000000003</v>
      </c>
      <c r="D22" s="7">
        <v>0.1255</v>
      </c>
      <c r="E22" s="7">
        <v>6.2854000000000001</v>
      </c>
      <c r="F22" s="7">
        <v>0</v>
      </c>
      <c r="G22" s="7">
        <v>0.54290000000000005</v>
      </c>
      <c r="H22" s="7">
        <v>1.0349999999999999</v>
      </c>
      <c r="I22" s="8">
        <v>1.1254999999999999</v>
      </c>
    </row>
    <row r="23" spans="2:9">
      <c r="B23" s="6" t="s">
        <v>56</v>
      </c>
      <c r="C23" s="7">
        <v>1.2757000000000001</v>
      </c>
      <c r="D23" s="7">
        <v>0.59219999999999995</v>
      </c>
      <c r="E23" s="7">
        <v>2.1539999999999999</v>
      </c>
      <c r="F23" s="7">
        <v>3.1199999999999999E-2</v>
      </c>
      <c r="G23" s="7">
        <v>0.1149</v>
      </c>
      <c r="H23" s="7">
        <v>2.4363999999999999</v>
      </c>
      <c r="I23" s="8">
        <v>1.1073</v>
      </c>
    </row>
    <row r="24" spans="2:9">
      <c r="B24" s="6" t="s">
        <v>57</v>
      </c>
      <c r="C24" s="7">
        <v>0.64870000000000005</v>
      </c>
      <c r="D24" s="7">
        <v>0.30320000000000003</v>
      </c>
      <c r="E24" s="7">
        <v>2.1396999999999999</v>
      </c>
      <c r="F24" s="7">
        <v>3.2399999999999998E-2</v>
      </c>
      <c r="G24" s="7">
        <v>5.45E-2</v>
      </c>
      <c r="H24" s="7">
        <v>1.2427999999999999</v>
      </c>
      <c r="I24" s="8">
        <v>1.1337999999999999</v>
      </c>
    </row>
    <row r="25" spans="2:9">
      <c r="B25" s="6" t="s">
        <v>58</v>
      </c>
      <c r="C25" s="7">
        <v>0.69979999999999998</v>
      </c>
      <c r="D25" s="7">
        <v>0.19750000000000001</v>
      </c>
      <c r="E25" s="7">
        <v>3.5426000000000002</v>
      </c>
      <c r="F25" s="7">
        <v>4.0000000000000002E-4</v>
      </c>
      <c r="G25" s="7">
        <v>0.31259999999999999</v>
      </c>
      <c r="H25" s="7">
        <v>1.0869</v>
      </c>
      <c r="I25" s="8">
        <v>1.2941</v>
      </c>
    </row>
    <row r="26" spans="2:9">
      <c r="B26" s="6" t="s">
        <v>59</v>
      </c>
      <c r="C26" s="7">
        <v>0.63180000000000003</v>
      </c>
      <c r="D26" s="7">
        <v>0.1867</v>
      </c>
      <c r="E26" s="7">
        <v>3.3843000000000001</v>
      </c>
      <c r="F26" s="7">
        <v>6.9999999999999999E-4</v>
      </c>
      <c r="G26" s="7">
        <v>0.26590000000000003</v>
      </c>
      <c r="H26" s="7">
        <v>0.99770000000000003</v>
      </c>
      <c r="I26" s="8">
        <v>1.1422000000000001</v>
      </c>
    </row>
    <row r="27" spans="2:9">
      <c r="B27" s="6" t="s">
        <v>60</v>
      </c>
      <c r="C27" s="7">
        <v>1.0056</v>
      </c>
      <c r="D27" s="7">
        <v>0.4834</v>
      </c>
      <c r="E27" s="7">
        <v>2.0800999999999998</v>
      </c>
      <c r="F27" s="7">
        <v>3.7499999999999999E-2</v>
      </c>
      <c r="G27" s="7">
        <v>5.8000000000000003E-2</v>
      </c>
      <c r="H27" s="7">
        <v>1.9531000000000001</v>
      </c>
      <c r="I27" s="8">
        <v>1.0327999999999999</v>
      </c>
    </row>
    <row r="28" spans="2:9">
      <c r="B28" s="6" t="s">
        <v>61</v>
      </c>
      <c r="C28" s="7">
        <v>0.62470000000000003</v>
      </c>
      <c r="D28" s="7">
        <v>0.28220000000000001</v>
      </c>
      <c r="E28" s="7">
        <v>2.2139000000000002</v>
      </c>
      <c r="F28" s="7">
        <v>2.6800000000000001E-2</v>
      </c>
      <c r="G28" s="7">
        <v>7.1599999999999997E-2</v>
      </c>
      <c r="H28" s="7">
        <v>1.1778</v>
      </c>
      <c r="I28" s="8">
        <v>1.2591000000000001</v>
      </c>
    </row>
    <row r="29" spans="2:9">
      <c r="B29" s="6" t="s">
        <v>62</v>
      </c>
      <c r="C29" s="7">
        <v>0.64729999999999999</v>
      </c>
      <c r="D29" s="7">
        <v>0.30470000000000003</v>
      </c>
      <c r="E29" s="7">
        <v>2.1244999999999998</v>
      </c>
      <c r="F29" s="7">
        <v>3.3599999999999998E-2</v>
      </c>
      <c r="G29" s="7">
        <v>5.0099999999999999E-2</v>
      </c>
      <c r="H29" s="7">
        <v>1.2444</v>
      </c>
      <c r="I29" s="8">
        <v>1.109</v>
      </c>
    </row>
    <row r="30" spans="2:9">
      <c r="B30" s="6" t="s">
        <v>63</v>
      </c>
      <c r="C30" s="7">
        <v>0.71819999999999995</v>
      </c>
      <c r="D30" s="7">
        <v>0.31140000000000001</v>
      </c>
      <c r="E30" s="7">
        <v>2.306</v>
      </c>
      <c r="F30" s="7">
        <v>2.1100000000000001E-2</v>
      </c>
      <c r="G30" s="7">
        <v>0.1077</v>
      </c>
      <c r="H30" s="7">
        <v>1.3286</v>
      </c>
      <c r="I30" s="8">
        <v>1.0785</v>
      </c>
    </row>
    <row r="31" spans="2:9">
      <c r="B31" s="6" t="s">
        <v>64</v>
      </c>
      <c r="C31" s="7">
        <v>0.6502</v>
      </c>
      <c r="D31" s="7">
        <v>0.69469999999999998</v>
      </c>
      <c r="E31" s="7">
        <v>0.93600000000000005</v>
      </c>
      <c r="F31" s="7">
        <v>0.3493</v>
      </c>
      <c r="G31" s="7">
        <v>-0.71140000000000003</v>
      </c>
      <c r="H31" s="7">
        <v>2.0118</v>
      </c>
      <c r="I31" s="8">
        <v>1.0390999999999999</v>
      </c>
    </row>
    <row r="32" spans="2:9">
      <c r="B32" s="6" t="s">
        <v>65</v>
      </c>
      <c r="C32" s="7">
        <v>0.82269999999999999</v>
      </c>
      <c r="D32" s="7">
        <v>0.21729999999999999</v>
      </c>
      <c r="E32" s="7">
        <v>3.7854000000000001</v>
      </c>
      <c r="F32" s="7">
        <v>2.0000000000000001E-4</v>
      </c>
      <c r="G32" s="7">
        <v>0.3967</v>
      </c>
      <c r="H32" s="7">
        <v>1.2485999999999999</v>
      </c>
      <c r="I32" s="8">
        <v>1.0722</v>
      </c>
    </row>
    <row r="33" spans="2:9">
      <c r="B33" s="9" t="s">
        <v>66</v>
      </c>
      <c r="C33" s="10">
        <v>0.75770000000000004</v>
      </c>
      <c r="D33" s="10">
        <v>0.24859999999999999</v>
      </c>
      <c r="E33" s="10">
        <v>3.0472999999999999</v>
      </c>
      <c r="F33" s="10">
        <v>2.3E-3</v>
      </c>
      <c r="G33" s="10">
        <v>0.27029999999999998</v>
      </c>
      <c r="H33" s="10">
        <v>1.2450000000000001</v>
      </c>
      <c r="I33" s="11">
        <v>1.0542</v>
      </c>
    </row>
    <row r="36" spans="2:9" ht="30">
      <c r="B36" s="2" t="s">
        <v>67</v>
      </c>
    </row>
    <row r="49" spans="2:6">
      <c r="B49" s="3" t="s">
        <v>68</v>
      </c>
      <c r="C49" s="4" t="s">
        <v>69</v>
      </c>
      <c r="D49" s="4" t="s">
        <v>70</v>
      </c>
      <c r="E49" s="4" t="s">
        <v>71</v>
      </c>
      <c r="F49" s="5" t="s">
        <v>72</v>
      </c>
    </row>
    <row r="50" spans="2:6">
      <c r="B50" s="6" t="s">
        <v>73</v>
      </c>
      <c r="C50" s="7">
        <v>0.80589999999999995</v>
      </c>
      <c r="D50" s="7">
        <v>0.89800000000000002</v>
      </c>
      <c r="E50" s="7">
        <v>0.84940000000000004</v>
      </c>
      <c r="F50" s="8">
        <v>490</v>
      </c>
    </row>
    <row r="51" spans="2:6">
      <c r="B51" s="6" t="s">
        <v>74</v>
      </c>
      <c r="C51" s="7">
        <v>0.67530000000000001</v>
      </c>
      <c r="D51" s="7">
        <v>0.49519999999999997</v>
      </c>
      <c r="E51" s="7">
        <v>0.57140000000000002</v>
      </c>
      <c r="F51" s="8">
        <v>210</v>
      </c>
    </row>
    <row r="52" spans="2:6">
      <c r="B52" s="6" t="s">
        <v>75</v>
      </c>
      <c r="C52" s="7">
        <v>0.77710000000000001</v>
      </c>
      <c r="D52" s="7">
        <v>0.77710000000000001</v>
      </c>
      <c r="E52" s="7">
        <v>0.77710000000000001</v>
      </c>
      <c r="F52" s="8">
        <v>0.77710000000000001</v>
      </c>
    </row>
    <row r="53" spans="2:6">
      <c r="B53" s="6" t="s">
        <v>76</v>
      </c>
      <c r="C53" s="7">
        <v>0.74060000000000004</v>
      </c>
      <c r="D53" s="7">
        <v>0.6966</v>
      </c>
      <c r="E53" s="7">
        <v>0.71040000000000003</v>
      </c>
      <c r="F53" s="8">
        <v>700</v>
      </c>
    </row>
    <row r="54" spans="2:6">
      <c r="B54" s="9" t="s">
        <v>77</v>
      </c>
      <c r="C54" s="10">
        <v>0.76670000000000005</v>
      </c>
      <c r="D54" s="10">
        <v>0.77710000000000001</v>
      </c>
      <c r="E54" s="10">
        <v>0.76600000000000001</v>
      </c>
      <c r="F54" s="11">
        <v>700</v>
      </c>
    </row>
    <row r="57" spans="2:6" ht="30">
      <c r="B57" s="2" t="s">
        <v>78</v>
      </c>
    </row>
    <row r="70" spans="2:6">
      <c r="B70" s="3" t="s">
        <v>68</v>
      </c>
      <c r="C70" s="4" t="s">
        <v>69</v>
      </c>
      <c r="D70" s="4" t="s">
        <v>70</v>
      </c>
      <c r="E70" s="4" t="s">
        <v>71</v>
      </c>
      <c r="F70" s="5" t="s">
        <v>72</v>
      </c>
    </row>
    <row r="71" spans="2:6">
      <c r="B71" s="6" t="s">
        <v>73</v>
      </c>
      <c r="C71" s="7">
        <v>0.78700000000000003</v>
      </c>
      <c r="D71" s="7">
        <v>0.8619</v>
      </c>
      <c r="E71" s="7">
        <v>0.82269999999999999</v>
      </c>
      <c r="F71" s="8">
        <v>210</v>
      </c>
    </row>
    <row r="72" spans="2:6">
      <c r="B72" s="6" t="s">
        <v>74</v>
      </c>
      <c r="C72" s="7">
        <v>0.5857</v>
      </c>
      <c r="D72" s="7">
        <v>0.4556</v>
      </c>
      <c r="E72" s="7">
        <v>0.51249999999999996</v>
      </c>
      <c r="F72" s="8">
        <v>90</v>
      </c>
    </row>
    <row r="73" spans="2:6">
      <c r="B73" s="6" t="s">
        <v>75</v>
      </c>
      <c r="C73" s="7">
        <v>0.74</v>
      </c>
      <c r="D73" s="7">
        <v>0.74</v>
      </c>
      <c r="E73" s="7">
        <v>0.74</v>
      </c>
      <c r="F73" s="8">
        <v>0.74</v>
      </c>
    </row>
    <row r="74" spans="2:6">
      <c r="B74" s="6" t="s">
        <v>76</v>
      </c>
      <c r="C74" s="7">
        <v>0.68630000000000002</v>
      </c>
      <c r="D74" s="7">
        <v>0.65869999999999995</v>
      </c>
      <c r="E74" s="7">
        <v>0.66759999999999997</v>
      </c>
      <c r="F74" s="8">
        <v>300</v>
      </c>
    </row>
    <row r="75" spans="2:6">
      <c r="B75" s="9" t="s">
        <v>77</v>
      </c>
      <c r="C75" s="10">
        <v>0.72660000000000002</v>
      </c>
      <c r="D75" s="10">
        <v>0.74</v>
      </c>
      <c r="E75" s="10">
        <v>0.72970000000000002</v>
      </c>
      <c r="F75" s="11">
        <v>300</v>
      </c>
    </row>
    <row r="78" spans="2:6" ht="30">
      <c r="B78" s="2" t="s">
        <v>79</v>
      </c>
    </row>
    <row r="91" spans="2:6">
      <c r="B91" s="3" t="s">
        <v>68</v>
      </c>
      <c r="C91" s="4" t="s">
        <v>69</v>
      </c>
      <c r="D91" s="4" t="s">
        <v>70</v>
      </c>
      <c r="E91" s="4" t="s">
        <v>71</v>
      </c>
      <c r="F91" s="5" t="s">
        <v>72</v>
      </c>
    </row>
    <row r="92" spans="2:6">
      <c r="B92" s="6" t="s">
        <v>73</v>
      </c>
      <c r="C92" s="7">
        <v>0.80030000000000001</v>
      </c>
      <c r="D92" s="7">
        <v>0.8871</v>
      </c>
      <c r="E92" s="7">
        <v>0.84150000000000003</v>
      </c>
      <c r="F92" s="8">
        <v>700</v>
      </c>
    </row>
    <row r="93" spans="2:6">
      <c r="B93" s="6" t="s">
        <v>74</v>
      </c>
      <c r="C93" s="7">
        <v>0.64729999999999999</v>
      </c>
      <c r="D93" s="7">
        <v>0.48330000000000001</v>
      </c>
      <c r="E93" s="7">
        <v>0.5534</v>
      </c>
      <c r="F93" s="8">
        <v>300</v>
      </c>
    </row>
    <row r="94" spans="2:6">
      <c r="B94" s="6" t="s">
        <v>75</v>
      </c>
      <c r="C94" s="7">
        <v>0.76600000000000001</v>
      </c>
      <c r="D94" s="7">
        <v>0.76600000000000001</v>
      </c>
      <c r="E94" s="7">
        <v>0.76600000000000001</v>
      </c>
      <c r="F94" s="8">
        <v>0.76600000000000001</v>
      </c>
    </row>
    <row r="95" spans="2:6">
      <c r="B95" s="6" t="s">
        <v>76</v>
      </c>
      <c r="C95" s="7">
        <v>0.7238</v>
      </c>
      <c r="D95" s="7">
        <v>0.68520000000000003</v>
      </c>
      <c r="E95" s="7">
        <v>0.69740000000000002</v>
      </c>
      <c r="F95" s="8">
        <v>1000</v>
      </c>
    </row>
    <row r="96" spans="2:6">
      <c r="B96" s="9" t="s">
        <v>77</v>
      </c>
      <c r="C96" s="10">
        <v>0.75439999999999996</v>
      </c>
      <c r="D96" s="10">
        <v>0.76600000000000001</v>
      </c>
      <c r="E96" s="10">
        <v>0.75509999999999999</v>
      </c>
      <c r="F96" s="11">
        <v>1000</v>
      </c>
    </row>
  </sheetData>
  <phoneticPr fontId="1" type="noConversion"/>
  <conditionalFormatting sqref="C21:C34">
    <cfRule type="dataBar" priority="1">
      <dataBar>
        <cfvo type="min"/>
        <cfvo type="max"/>
        <color rgb="FF2639E9"/>
      </dataBar>
    </cfRule>
  </conditionalFormatting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P414"/>
  <sheetViews>
    <sheetView workbookViewId="0"/>
  </sheetViews>
  <sheetFormatPr baseColWidth="10" defaultRowHeight="14"/>
  <cols>
    <col min="1" max="1" width="10.83203125" style="1" customWidth="1"/>
    <col min="2" max="2" width="14.1640625" style="1" customWidth="1"/>
    <col min="3" max="3" width="10.83203125" style="1" customWidth="1"/>
    <col min="4" max="16384" width="10.83203125" style="1"/>
  </cols>
  <sheetData>
    <row r="2" spans="2:4" ht="15">
      <c r="B2" s="2" t="s">
        <v>80</v>
      </c>
    </row>
    <row r="4" spans="2:4">
      <c r="B4" s="3" t="s">
        <v>81</v>
      </c>
      <c r="C4" s="4" t="s">
        <v>82</v>
      </c>
      <c r="D4" s="5" t="s">
        <v>83</v>
      </c>
    </row>
    <row r="5" spans="2:4">
      <c r="B5" s="6">
        <v>0</v>
      </c>
      <c r="C5" s="7" t="s">
        <v>84</v>
      </c>
      <c r="D5" s="8" t="s">
        <v>85</v>
      </c>
    </row>
    <row r="6" spans="2:4">
      <c r="B6" s="6">
        <v>1</v>
      </c>
      <c r="C6" s="7" t="s">
        <v>86</v>
      </c>
      <c r="D6" s="8" t="s">
        <v>87</v>
      </c>
    </row>
    <row r="7" spans="2:4">
      <c r="B7" s="6">
        <v>2</v>
      </c>
      <c r="C7" s="7" t="s">
        <v>88</v>
      </c>
      <c r="D7" s="8" t="s">
        <v>89</v>
      </c>
    </row>
    <row r="8" spans="2:4">
      <c r="B8" s="6">
        <v>3</v>
      </c>
      <c r="C8" s="7" t="s">
        <v>66</v>
      </c>
      <c r="D8" s="8" t="s">
        <v>90</v>
      </c>
    </row>
    <row r="9" spans="2:4">
      <c r="B9" s="6">
        <v>4</v>
      </c>
      <c r="C9" s="7" t="s">
        <v>91</v>
      </c>
      <c r="D9" s="8" t="s">
        <v>92</v>
      </c>
    </row>
    <row r="10" spans="2:4">
      <c r="B10" s="6">
        <v>5</v>
      </c>
      <c r="C10" s="7" t="s">
        <v>93</v>
      </c>
      <c r="D10" s="8" t="s">
        <v>94</v>
      </c>
    </row>
    <row r="11" spans="2:4">
      <c r="B11" s="6">
        <v>6</v>
      </c>
      <c r="C11" s="7" t="s">
        <v>95</v>
      </c>
      <c r="D11" s="8" t="s">
        <v>96</v>
      </c>
    </row>
    <row r="12" spans="2:4">
      <c r="B12" s="6">
        <v>7</v>
      </c>
      <c r="C12" s="7" t="s">
        <v>97</v>
      </c>
      <c r="D12" s="8" t="s">
        <v>98</v>
      </c>
    </row>
    <row r="13" spans="2:4">
      <c r="B13" s="6">
        <v>8</v>
      </c>
      <c r="C13" s="7" t="s">
        <v>99</v>
      </c>
      <c r="D13" s="8" t="s">
        <v>100</v>
      </c>
    </row>
    <row r="14" spans="2:4">
      <c r="B14" s="6">
        <v>9</v>
      </c>
      <c r="C14" s="7" t="s">
        <v>101</v>
      </c>
      <c r="D14" s="8" t="s">
        <v>102</v>
      </c>
    </row>
    <row r="15" spans="2:4">
      <c r="B15" s="6">
        <v>10</v>
      </c>
      <c r="C15" s="7" t="s">
        <v>103</v>
      </c>
      <c r="D15" s="8" t="s">
        <v>104</v>
      </c>
    </row>
    <row r="16" spans="2:4">
      <c r="B16" s="6">
        <v>11</v>
      </c>
      <c r="C16" s="7" t="s">
        <v>105</v>
      </c>
      <c r="D16" s="8" t="s">
        <v>106</v>
      </c>
    </row>
    <row r="17" spans="2:16">
      <c r="B17" s="6">
        <v>12</v>
      </c>
      <c r="C17" s="7" t="s">
        <v>107</v>
      </c>
      <c r="D17" s="8" t="s">
        <v>108</v>
      </c>
    </row>
    <row r="18" spans="2:16">
      <c r="B18" s="6">
        <v>13</v>
      </c>
      <c r="C18" s="7" t="s">
        <v>109</v>
      </c>
      <c r="D18" s="8" t="s">
        <v>110</v>
      </c>
    </row>
    <row r="19" spans="2:16">
      <c r="B19" s="6">
        <v>14</v>
      </c>
      <c r="C19" s="7" t="s">
        <v>111</v>
      </c>
      <c r="D19" s="8" t="s">
        <v>112</v>
      </c>
    </row>
    <row r="20" spans="2:16">
      <c r="B20" s="6">
        <v>15</v>
      </c>
      <c r="C20" s="7" t="s">
        <v>113</v>
      </c>
      <c r="D20" s="8" t="s">
        <v>114</v>
      </c>
    </row>
    <row r="21" spans="2:16">
      <c r="B21" s="6">
        <v>16</v>
      </c>
      <c r="C21" s="7" t="s">
        <v>115</v>
      </c>
      <c r="D21" s="8" t="s">
        <v>116</v>
      </c>
    </row>
    <row r="22" spans="2:16">
      <c r="B22" s="6">
        <v>17</v>
      </c>
      <c r="C22" s="7" t="s">
        <v>117</v>
      </c>
      <c r="D22" s="8" t="s">
        <v>118</v>
      </c>
    </row>
    <row r="23" spans="2:16">
      <c r="B23" s="6">
        <v>18</v>
      </c>
      <c r="C23" s="7" t="s">
        <v>119</v>
      </c>
      <c r="D23" s="8" t="s">
        <v>120</v>
      </c>
    </row>
    <row r="24" spans="2:16">
      <c r="B24" s="9">
        <v>19</v>
      </c>
      <c r="C24" s="10" t="s">
        <v>121</v>
      </c>
      <c r="D24" s="11" t="s">
        <v>122</v>
      </c>
    </row>
    <row r="27" spans="2:16" ht="15">
      <c r="B27" s="2" t="s">
        <v>123</v>
      </c>
    </row>
    <row r="29" spans="2:16">
      <c r="B29" s="3" t="s">
        <v>82</v>
      </c>
      <c r="C29" s="4" t="s">
        <v>124</v>
      </c>
      <c r="D29" s="4" t="s">
        <v>125</v>
      </c>
      <c r="E29" s="4" t="s">
        <v>126</v>
      </c>
      <c r="F29" s="4" t="s">
        <v>127</v>
      </c>
      <c r="G29" s="4" t="s">
        <v>128</v>
      </c>
      <c r="H29" s="4" t="s">
        <v>129</v>
      </c>
      <c r="I29" s="4" t="s">
        <v>130</v>
      </c>
      <c r="J29" s="4" t="s">
        <v>131</v>
      </c>
      <c r="K29" s="4" t="s">
        <v>132</v>
      </c>
      <c r="L29" s="4" t="s">
        <v>133</v>
      </c>
      <c r="M29" s="4" t="s">
        <v>134</v>
      </c>
      <c r="N29" s="4" t="s">
        <v>135</v>
      </c>
      <c r="O29" s="4" t="s">
        <v>136</v>
      </c>
      <c r="P29" s="5" t="s">
        <v>137</v>
      </c>
    </row>
    <row r="30" spans="2:16">
      <c r="B30" s="6" t="s">
        <v>55</v>
      </c>
      <c r="C30" s="7" t="s">
        <v>138</v>
      </c>
      <c r="D30" s="7">
        <v>1000</v>
      </c>
      <c r="E30" s="7" t="s">
        <v>139</v>
      </c>
      <c r="F30" s="7">
        <v>4</v>
      </c>
      <c r="G30" s="7" t="s">
        <v>140</v>
      </c>
      <c r="H30" s="7" t="s">
        <v>141</v>
      </c>
      <c r="I30" s="7" t="s">
        <v>142</v>
      </c>
      <c r="J30" s="7" t="s">
        <v>143</v>
      </c>
      <c r="K30" s="7" t="s">
        <v>144</v>
      </c>
      <c r="L30" s="7" t="s">
        <v>144</v>
      </c>
      <c r="M30" s="7" t="s">
        <v>140</v>
      </c>
      <c r="N30" s="7" t="s">
        <v>141</v>
      </c>
      <c r="O30" s="7" t="s">
        <v>142</v>
      </c>
      <c r="P30" s="8" t="s">
        <v>143</v>
      </c>
    </row>
    <row r="31" spans="2:16">
      <c r="B31" s="6" t="s">
        <v>56</v>
      </c>
      <c r="C31" s="7" t="s">
        <v>145</v>
      </c>
      <c r="D31" s="7">
        <v>1000</v>
      </c>
      <c r="E31" s="7" t="s">
        <v>139</v>
      </c>
      <c r="F31" s="7">
        <v>4</v>
      </c>
      <c r="G31" s="7">
        <v>2.9729999999999999</v>
      </c>
      <c r="H31" s="7">
        <v>1.1187</v>
      </c>
      <c r="I31" s="7">
        <v>1</v>
      </c>
      <c r="J31" s="7">
        <v>1</v>
      </c>
      <c r="K31" s="7">
        <v>1</v>
      </c>
      <c r="L31" s="7">
        <v>3</v>
      </c>
      <c r="M31" s="7">
        <v>4</v>
      </c>
      <c r="N31" s="7">
        <v>4</v>
      </c>
      <c r="O31" s="7">
        <v>4</v>
      </c>
      <c r="P31" s="8">
        <v>4</v>
      </c>
    </row>
    <row r="32" spans="2:16">
      <c r="B32" s="6" t="s">
        <v>57</v>
      </c>
      <c r="C32" s="7" t="s">
        <v>145</v>
      </c>
      <c r="D32" s="7">
        <v>1000</v>
      </c>
      <c r="E32" s="7" t="s">
        <v>139</v>
      </c>
      <c r="F32" s="7">
        <v>53</v>
      </c>
      <c r="G32" s="7">
        <v>35.545999999999999</v>
      </c>
      <c r="H32" s="7">
        <v>11.375500000000001</v>
      </c>
      <c r="I32" s="7">
        <v>19</v>
      </c>
      <c r="J32" s="7">
        <v>20</v>
      </c>
      <c r="K32" s="7">
        <v>23</v>
      </c>
      <c r="L32" s="7">
        <v>33</v>
      </c>
      <c r="M32" s="7">
        <v>42</v>
      </c>
      <c r="N32" s="7">
        <v>52</v>
      </c>
      <c r="O32" s="7">
        <v>67.010000000000005</v>
      </c>
      <c r="P32" s="8">
        <v>75</v>
      </c>
    </row>
    <row r="33" spans="2:16">
      <c r="B33" s="6" t="s">
        <v>58</v>
      </c>
      <c r="C33" s="7" t="s">
        <v>145</v>
      </c>
      <c r="D33" s="7">
        <v>1000</v>
      </c>
      <c r="E33" s="7" t="s">
        <v>139</v>
      </c>
      <c r="F33" s="7">
        <v>33</v>
      </c>
      <c r="G33" s="7">
        <v>20.902999999999999</v>
      </c>
      <c r="H33" s="7">
        <v>12.0588</v>
      </c>
      <c r="I33" s="7">
        <v>4</v>
      </c>
      <c r="J33" s="7">
        <v>6</v>
      </c>
      <c r="K33" s="7">
        <v>9</v>
      </c>
      <c r="L33" s="7">
        <v>18</v>
      </c>
      <c r="M33" s="7">
        <v>24</v>
      </c>
      <c r="N33" s="7">
        <v>36</v>
      </c>
      <c r="O33" s="7">
        <v>60</v>
      </c>
      <c r="P33" s="8">
        <v>72</v>
      </c>
    </row>
    <row r="34" spans="2:16">
      <c r="B34" s="6" t="s">
        <v>59</v>
      </c>
      <c r="C34" s="7" t="s">
        <v>138</v>
      </c>
      <c r="D34" s="7">
        <v>1000</v>
      </c>
      <c r="E34" s="7" t="s">
        <v>139</v>
      </c>
      <c r="F34" s="7">
        <v>5</v>
      </c>
      <c r="G34" s="7" t="s">
        <v>146</v>
      </c>
      <c r="H34" s="7" t="s">
        <v>147</v>
      </c>
      <c r="I34" s="7" t="s">
        <v>148</v>
      </c>
      <c r="J34" s="7" t="s">
        <v>149</v>
      </c>
      <c r="K34" s="7" t="s">
        <v>150</v>
      </c>
      <c r="L34" s="7" t="s">
        <v>146</v>
      </c>
      <c r="M34" s="7" t="s">
        <v>147</v>
      </c>
      <c r="N34" s="7" t="s">
        <v>148</v>
      </c>
      <c r="O34" s="7" t="s">
        <v>149</v>
      </c>
      <c r="P34" s="8" t="s">
        <v>150</v>
      </c>
    </row>
    <row r="35" spans="2:16">
      <c r="B35" s="6" t="s">
        <v>60</v>
      </c>
      <c r="C35" s="7" t="s">
        <v>138</v>
      </c>
      <c r="D35" s="7">
        <v>1000</v>
      </c>
      <c r="E35" s="7" t="s">
        <v>139</v>
      </c>
      <c r="F35" s="7">
        <v>3</v>
      </c>
      <c r="G35" s="7" t="s">
        <v>151</v>
      </c>
      <c r="H35" s="7" t="s">
        <v>152</v>
      </c>
      <c r="I35" s="7" t="s">
        <v>153</v>
      </c>
      <c r="J35" s="7" t="s">
        <v>144</v>
      </c>
      <c r="K35" s="7" t="s">
        <v>144</v>
      </c>
      <c r="L35" s="7" t="s">
        <v>144</v>
      </c>
      <c r="M35" s="7" t="s">
        <v>144</v>
      </c>
      <c r="N35" s="7" t="s">
        <v>151</v>
      </c>
      <c r="O35" s="7" t="s">
        <v>152</v>
      </c>
      <c r="P35" s="8" t="s">
        <v>153</v>
      </c>
    </row>
    <row r="36" spans="2:16">
      <c r="B36" s="6" t="s">
        <v>61</v>
      </c>
      <c r="C36" s="7" t="s">
        <v>145</v>
      </c>
      <c r="D36" s="7">
        <v>1000</v>
      </c>
      <c r="E36" s="7" t="s">
        <v>139</v>
      </c>
      <c r="F36" s="7">
        <v>921</v>
      </c>
      <c r="G36" s="7">
        <v>3271.2579999999998</v>
      </c>
      <c r="H36" s="7">
        <v>2822.7368999999999</v>
      </c>
      <c r="I36" s="7">
        <v>250</v>
      </c>
      <c r="J36" s="7">
        <v>425.83</v>
      </c>
      <c r="K36" s="7">
        <v>932</v>
      </c>
      <c r="L36" s="7">
        <v>2319.5</v>
      </c>
      <c r="M36" s="7">
        <v>3972.25</v>
      </c>
      <c r="N36" s="7">
        <v>7179.4</v>
      </c>
      <c r="O36" s="7">
        <v>14180.39</v>
      </c>
      <c r="P36" s="8">
        <v>18424</v>
      </c>
    </row>
    <row r="37" spans="2:16">
      <c r="B37" s="6" t="s">
        <v>62</v>
      </c>
      <c r="C37" s="7" t="s">
        <v>138</v>
      </c>
      <c r="D37" s="7">
        <v>1000</v>
      </c>
      <c r="E37" s="7" t="s">
        <v>139</v>
      </c>
      <c r="F37" s="7">
        <v>5</v>
      </c>
      <c r="G37" s="7" t="s">
        <v>154</v>
      </c>
      <c r="H37" s="7" t="s">
        <v>155</v>
      </c>
      <c r="I37" s="7" t="s">
        <v>156</v>
      </c>
      <c r="J37" s="7" t="s">
        <v>157</v>
      </c>
      <c r="K37" s="7" t="s">
        <v>158</v>
      </c>
      <c r="L37" s="7" t="s">
        <v>154</v>
      </c>
      <c r="M37" s="7" t="s">
        <v>155</v>
      </c>
      <c r="N37" s="7" t="s">
        <v>156</v>
      </c>
      <c r="O37" s="7" t="s">
        <v>157</v>
      </c>
      <c r="P37" s="8" t="s">
        <v>158</v>
      </c>
    </row>
    <row r="38" spans="2:16">
      <c r="B38" s="6" t="s">
        <v>63</v>
      </c>
      <c r="C38" s="7" t="s">
        <v>138</v>
      </c>
      <c r="D38" s="7">
        <v>1000</v>
      </c>
      <c r="E38" s="7" t="s">
        <v>139</v>
      </c>
      <c r="F38" s="7">
        <v>3</v>
      </c>
      <c r="G38" s="7" t="s">
        <v>159</v>
      </c>
      <c r="H38" s="7" t="s">
        <v>160</v>
      </c>
      <c r="I38" s="7" t="s">
        <v>161</v>
      </c>
      <c r="J38" s="7" t="s">
        <v>144</v>
      </c>
      <c r="K38" s="7" t="s">
        <v>144</v>
      </c>
      <c r="L38" s="7" t="s">
        <v>144</v>
      </c>
      <c r="M38" s="7" t="s">
        <v>144</v>
      </c>
      <c r="N38" s="7" t="s">
        <v>159</v>
      </c>
      <c r="O38" s="7" t="s">
        <v>160</v>
      </c>
      <c r="P38" s="8" t="s">
        <v>161</v>
      </c>
    </row>
    <row r="39" spans="2:16">
      <c r="B39" s="6" t="s">
        <v>64</v>
      </c>
      <c r="C39" s="7" t="s">
        <v>145</v>
      </c>
      <c r="D39" s="7">
        <v>1000</v>
      </c>
      <c r="E39" s="7" t="s">
        <v>139</v>
      </c>
      <c r="F39" s="7">
        <v>4</v>
      </c>
      <c r="G39" s="7">
        <v>1.407</v>
      </c>
      <c r="H39" s="7">
        <v>0.57769999999999999</v>
      </c>
      <c r="I39" s="7">
        <v>1</v>
      </c>
      <c r="J39" s="7">
        <v>1</v>
      </c>
      <c r="K39" s="7">
        <v>1</v>
      </c>
      <c r="L39" s="7">
        <v>1</v>
      </c>
      <c r="M39" s="7">
        <v>2</v>
      </c>
      <c r="N39" s="7">
        <v>2</v>
      </c>
      <c r="O39" s="7">
        <v>3</v>
      </c>
      <c r="P39" s="8">
        <v>4</v>
      </c>
    </row>
    <row r="40" spans="2:16">
      <c r="B40" s="6" t="s">
        <v>65</v>
      </c>
      <c r="C40" s="7" t="s">
        <v>138</v>
      </c>
      <c r="D40" s="7">
        <v>1000</v>
      </c>
      <c r="E40" s="7" t="s">
        <v>139</v>
      </c>
      <c r="F40" s="7">
        <v>5</v>
      </c>
      <c r="G40" s="7" t="s">
        <v>162</v>
      </c>
      <c r="H40" s="7" t="s">
        <v>163</v>
      </c>
      <c r="I40" s="7" t="s">
        <v>164</v>
      </c>
      <c r="J40" s="7" t="s">
        <v>165</v>
      </c>
      <c r="K40" s="7" t="s">
        <v>166</v>
      </c>
      <c r="L40" s="7" t="s">
        <v>162</v>
      </c>
      <c r="M40" s="7" t="s">
        <v>163</v>
      </c>
      <c r="N40" s="7" t="s">
        <v>164</v>
      </c>
      <c r="O40" s="7" t="s">
        <v>165</v>
      </c>
      <c r="P40" s="8" t="s">
        <v>166</v>
      </c>
    </row>
    <row r="41" spans="2:16">
      <c r="B41" s="9" t="s">
        <v>66</v>
      </c>
      <c r="C41" s="10" t="s">
        <v>167</v>
      </c>
      <c r="D41" s="10">
        <v>1000</v>
      </c>
      <c r="E41" s="10" t="s">
        <v>139</v>
      </c>
      <c r="F41" s="10">
        <v>10</v>
      </c>
      <c r="G41" s="10" t="s">
        <v>168</v>
      </c>
      <c r="H41" s="10" t="s">
        <v>169</v>
      </c>
      <c r="I41" s="10" t="s">
        <v>170</v>
      </c>
      <c r="J41" s="10" t="s">
        <v>171</v>
      </c>
      <c r="K41" s="10" t="s">
        <v>172</v>
      </c>
      <c r="L41" s="10" t="s">
        <v>173</v>
      </c>
      <c r="M41" s="10" t="s">
        <v>174</v>
      </c>
      <c r="N41" s="10" t="s">
        <v>175</v>
      </c>
      <c r="O41" s="10" t="s">
        <v>176</v>
      </c>
      <c r="P41" s="11" t="s">
        <v>177</v>
      </c>
    </row>
    <row r="44" spans="2:16" ht="15">
      <c r="B44" s="2" t="s">
        <v>178</v>
      </c>
    </row>
    <row r="75" spans="2:14">
      <c r="B75" s="3"/>
      <c r="C75" s="4" t="s">
        <v>55</v>
      </c>
      <c r="D75" s="4" t="s">
        <v>56</v>
      </c>
      <c r="E75" s="4" t="s">
        <v>57</v>
      </c>
      <c r="F75" s="4" t="s">
        <v>58</v>
      </c>
      <c r="G75" s="4" t="s">
        <v>59</v>
      </c>
      <c r="H75" s="4" t="s">
        <v>60</v>
      </c>
      <c r="I75" s="4" t="s">
        <v>61</v>
      </c>
      <c r="J75" s="4" t="s">
        <v>62</v>
      </c>
      <c r="K75" s="4" t="s">
        <v>63</v>
      </c>
      <c r="L75" s="4" t="s">
        <v>64</v>
      </c>
      <c r="M75" s="4" t="s">
        <v>65</v>
      </c>
      <c r="N75" s="5" t="s">
        <v>66</v>
      </c>
    </row>
    <row r="76" spans="2:14">
      <c r="B76" s="6" t="s">
        <v>55</v>
      </c>
      <c r="C76" s="7">
        <v>1</v>
      </c>
      <c r="D76" s="7">
        <v>2.9999999999999997E-4</v>
      </c>
      <c r="E76" s="7">
        <v>0.1147</v>
      </c>
      <c r="F76" s="7">
        <v>0.1326</v>
      </c>
      <c r="G76" s="7">
        <v>0.19980000000000001</v>
      </c>
      <c r="H76" s="7">
        <v>-6.7000000000000004E-2</v>
      </c>
      <c r="I76" s="7">
        <v>8.2199999999999995E-2</v>
      </c>
      <c r="J76" s="7">
        <v>0.1174</v>
      </c>
      <c r="K76" s="7">
        <v>8.1900000000000001E-2</v>
      </c>
      <c r="L76" s="7">
        <v>-2.6599999999999999E-2</v>
      </c>
      <c r="M76" s="7">
        <v>0.20019999999999999</v>
      </c>
      <c r="N76" s="8">
        <v>0.1023</v>
      </c>
    </row>
    <row r="77" spans="2:14">
      <c r="B77" s="6" t="s">
        <v>56</v>
      </c>
      <c r="C77" s="7">
        <v>2.9999999999999997E-4</v>
      </c>
      <c r="D77" s="7">
        <v>1</v>
      </c>
      <c r="E77" s="7">
        <v>-9.2799999999999994E-2</v>
      </c>
      <c r="F77" s="7">
        <v>0.16500000000000001</v>
      </c>
      <c r="G77" s="7">
        <v>-2.58E-2</v>
      </c>
      <c r="H77" s="7">
        <v>8.3999999999999995E-3</v>
      </c>
      <c r="I77" s="7">
        <v>-0.14319999999999999</v>
      </c>
      <c r="J77" s="7">
        <v>-7.9100000000000004E-2</v>
      </c>
      <c r="K77" s="7">
        <v>5.4999999999999997E-3</v>
      </c>
      <c r="L77" s="7">
        <v>1.04E-2</v>
      </c>
      <c r="M77" s="7">
        <v>-3.2800000000000003E-2</v>
      </c>
      <c r="N77" s="8">
        <v>-5.33E-2</v>
      </c>
    </row>
    <row r="78" spans="2:14">
      <c r="B78" s="6" t="s">
        <v>57</v>
      </c>
      <c r="C78" s="7">
        <v>0.1147</v>
      </c>
      <c r="D78" s="7">
        <v>-9.2799999999999994E-2</v>
      </c>
      <c r="E78" s="7">
        <v>1</v>
      </c>
      <c r="F78" s="7">
        <v>7.2599999999999998E-2</v>
      </c>
      <c r="G78" s="7">
        <v>0.1203</v>
      </c>
      <c r="H78" s="7">
        <v>-2.64E-2</v>
      </c>
      <c r="I78" s="7">
        <v>-3.0000000000000001E-3</v>
      </c>
      <c r="J78" s="7">
        <v>0.246</v>
      </c>
      <c r="K78" s="7">
        <v>-2.7000000000000001E-3</v>
      </c>
      <c r="L78" s="7">
        <v>0.1401</v>
      </c>
      <c r="M78" s="7">
        <v>0.13100000000000001</v>
      </c>
      <c r="N78" s="8">
        <v>-4.0300000000000002E-2</v>
      </c>
    </row>
    <row r="79" spans="2:14">
      <c r="B79" s="6" t="s">
        <v>58</v>
      </c>
      <c r="C79" s="7">
        <v>0.1326</v>
      </c>
      <c r="D79" s="7">
        <v>0.16500000000000001</v>
      </c>
      <c r="E79" s="7">
        <v>7.2599999999999998E-2</v>
      </c>
      <c r="F79" s="7">
        <v>1</v>
      </c>
      <c r="G79" s="7">
        <v>8.4599999999999995E-2</v>
      </c>
      <c r="H79" s="7">
        <v>3.2399999999999998E-2</v>
      </c>
      <c r="I79" s="7">
        <v>0.39150000000000001</v>
      </c>
      <c r="J79" s="7">
        <v>-4.2500000000000003E-2</v>
      </c>
      <c r="K79" s="7">
        <v>5.4300000000000001E-2</v>
      </c>
      <c r="L79" s="7">
        <v>5.8299999999999998E-2</v>
      </c>
      <c r="M79" s="7">
        <v>1.2800000000000001E-2</v>
      </c>
      <c r="N79" s="8">
        <v>1.0999999999999999E-2</v>
      </c>
    </row>
    <row r="80" spans="2:14">
      <c r="B80" s="6" t="s">
        <v>59</v>
      </c>
      <c r="C80" s="7">
        <v>0.19980000000000001</v>
      </c>
      <c r="D80" s="7">
        <v>-2.58E-2</v>
      </c>
      <c r="E80" s="7">
        <v>0.1203</v>
      </c>
      <c r="F80" s="7">
        <v>8.4599999999999995E-2</v>
      </c>
      <c r="G80" s="7">
        <v>1</v>
      </c>
      <c r="H80" s="7">
        <v>-2.2700000000000001E-2</v>
      </c>
      <c r="I80" s="7">
        <v>4.2500000000000003E-2</v>
      </c>
      <c r="J80" s="7">
        <v>0.13020000000000001</v>
      </c>
      <c r="K80" s="7">
        <v>0.23100000000000001</v>
      </c>
      <c r="L80" s="7">
        <v>7.7100000000000002E-2</v>
      </c>
      <c r="M80" s="7">
        <v>1.23E-2</v>
      </c>
      <c r="N80" s="8">
        <v>0.1173</v>
      </c>
    </row>
    <row r="81" spans="2:14">
      <c r="B81" s="6" t="s">
        <v>60</v>
      </c>
      <c r="C81" s="7">
        <v>-6.7000000000000004E-2</v>
      </c>
      <c r="D81" s="7">
        <v>8.3999999999999995E-3</v>
      </c>
      <c r="E81" s="7">
        <v>-2.64E-2</v>
      </c>
      <c r="F81" s="7">
        <v>3.2399999999999998E-2</v>
      </c>
      <c r="G81" s="7">
        <v>-2.2700000000000001E-2</v>
      </c>
      <c r="H81" s="7">
        <v>1</v>
      </c>
      <c r="I81" s="7">
        <v>6.6000000000000003E-2</v>
      </c>
      <c r="J81" s="7">
        <v>3.5999999999999999E-3</v>
      </c>
      <c r="K81" s="7">
        <v>-8.6499999999999994E-2</v>
      </c>
      <c r="L81" s="7">
        <v>1.49E-2</v>
      </c>
      <c r="M81" s="7">
        <v>-6.2600000000000003E-2</v>
      </c>
      <c r="N81" s="8">
        <v>9.4E-2</v>
      </c>
    </row>
    <row r="82" spans="2:14">
      <c r="B82" s="6" t="s">
        <v>61</v>
      </c>
      <c r="C82" s="7">
        <v>8.2199999999999995E-2</v>
      </c>
      <c r="D82" s="7">
        <v>-0.14319999999999999</v>
      </c>
      <c r="E82" s="7">
        <v>-3.0000000000000001E-3</v>
      </c>
      <c r="F82" s="7">
        <v>0.39150000000000001</v>
      </c>
      <c r="G82" s="7">
        <v>4.2500000000000003E-2</v>
      </c>
      <c r="H82" s="7">
        <v>6.6000000000000003E-2</v>
      </c>
      <c r="I82" s="7">
        <v>1</v>
      </c>
      <c r="J82" s="7">
        <v>-3.5099999999999999E-2</v>
      </c>
      <c r="K82" s="7">
        <v>2.58E-2</v>
      </c>
      <c r="L82" s="7">
        <v>-4.8999999999999998E-3</v>
      </c>
      <c r="M82" s="7">
        <v>1.3899999999999999E-2</v>
      </c>
      <c r="N82" s="8">
        <v>2.1399999999999999E-2</v>
      </c>
    </row>
    <row r="83" spans="2:14">
      <c r="B83" s="6" t="s">
        <v>62</v>
      </c>
      <c r="C83" s="7">
        <v>0.1174</v>
      </c>
      <c r="D83" s="7">
        <v>-7.9100000000000004E-2</v>
      </c>
      <c r="E83" s="7">
        <v>0.246</v>
      </c>
      <c r="F83" s="7">
        <v>-4.2500000000000003E-2</v>
      </c>
      <c r="G83" s="7">
        <v>0.13020000000000001</v>
      </c>
      <c r="H83" s="7">
        <v>3.5999999999999999E-3</v>
      </c>
      <c r="I83" s="7">
        <v>-3.5099999999999999E-2</v>
      </c>
      <c r="J83" s="7">
        <v>1</v>
      </c>
      <c r="K83" s="7">
        <v>-2.3300000000000001E-2</v>
      </c>
      <c r="L83" s="7">
        <v>2.3099999999999999E-2</v>
      </c>
      <c r="M83" s="7">
        <v>0.1242</v>
      </c>
      <c r="N83" s="8">
        <v>8.3699999999999997E-2</v>
      </c>
    </row>
    <row r="84" spans="2:14">
      <c r="B84" s="6" t="s">
        <v>63</v>
      </c>
      <c r="C84" s="7">
        <v>8.1900000000000001E-2</v>
      </c>
      <c r="D84" s="7">
        <v>5.4999999999999997E-3</v>
      </c>
      <c r="E84" s="7">
        <v>-2.7000000000000001E-3</v>
      </c>
      <c r="F84" s="7">
        <v>5.4300000000000001E-2</v>
      </c>
      <c r="G84" s="7">
        <v>0.23100000000000001</v>
      </c>
      <c r="H84" s="7">
        <v>-8.6499999999999994E-2</v>
      </c>
      <c r="I84" s="7">
        <v>2.58E-2</v>
      </c>
      <c r="J84" s="7">
        <v>-2.3300000000000001E-2</v>
      </c>
      <c r="K84" s="7">
        <v>1</v>
      </c>
      <c r="L84" s="7">
        <v>-5.5100000000000003E-2</v>
      </c>
      <c r="M84" s="7">
        <v>3.1699999999999999E-2</v>
      </c>
      <c r="N84" s="8">
        <v>6.5000000000000002E-2</v>
      </c>
    </row>
    <row r="85" spans="2:14">
      <c r="B85" s="6" t="s">
        <v>64</v>
      </c>
      <c r="C85" s="7">
        <v>-2.6599999999999999E-2</v>
      </c>
      <c r="D85" s="7">
        <v>1.04E-2</v>
      </c>
      <c r="E85" s="7">
        <v>0.1401</v>
      </c>
      <c r="F85" s="7">
        <v>5.8299999999999998E-2</v>
      </c>
      <c r="G85" s="7">
        <v>7.7100000000000002E-2</v>
      </c>
      <c r="H85" s="7">
        <v>1.49E-2</v>
      </c>
      <c r="I85" s="7">
        <v>-4.8999999999999998E-3</v>
      </c>
      <c r="J85" s="7">
        <v>2.3099999999999999E-2</v>
      </c>
      <c r="K85" s="7">
        <v>-5.5100000000000003E-2</v>
      </c>
      <c r="L85" s="7">
        <v>1</v>
      </c>
      <c r="M85" s="7">
        <v>-8.3000000000000001E-3</v>
      </c>
      <c r="N85" s="8">
        <v>-5.74E-2</v>
      </c>
    </row>
    <row r="86" spans="2:14">
      <c r="B86" s="6" t="s">
        <v>65</v>
      </c>
      <c r="C86" s="7">
        <v>0.20019999999999999</v>
      </c>
      <c r="D86" s="7">
        <v>-3.2800000000000003E-2</v>
      </c>
      <c r="E86" s="7">
        <v>0.13100000000000001</v>
      </c>
      <c r="F86" s="7">
        <v>1.2800000000000001E-2</v>
      </c>
      <c r="G86" s="7">
        <v>1.23E-2</v>
      </c>
      <c r="H86" s="7">
        <v>-6.2600000000000003E-2</v>
      </c>
      <c r="I86" s="7">
        <v>1.3899999999999999E-2</v>
      </c>
      <c r="J86" s="7">
        <v>0.1242</v>
      </c>
      <c r="K86" s="7">
        <v>3.1699999999999999E-2</v>
      </c>
      <c r="L86" s="7">
        <v>-8.3000000000000001E-3</v>
      </c>
      <c r="M86" s="7">
        <v>1</v>
      </c>
      <c r="N86" s="8">
        <v>7.2599999999999998E-2</v>
      </c>
    </row>
    <row r="87" spans="2:14">
      <c r="B87" s="9" t="s">
        <v>66</v>
      </c>
      <c r="C87" s="10">
        <v>0.1023</v>
      </c>
      <c r="D87" s="10">
        <v>-5.33E-2</v>
      </c>
      <c r="E87" s="10">
        <v>-4.0300000000000002E-2</v>
      </c>
      <c r="F87" s="10">
        <v>1.0999999999999999E-2</v>
      </c>
      <c r="G87" s="10">
        <v>0.1173</v>
      </c>
      <c r="H87" s="10">
        <v>9.4E-2</v>
      </c>
      <c r="I87" s="10">
        <v>2.1399999999999999E-2</v>
      </c>
      <c r="J87" s="10">
        <v>8.3699999999999997E-2</v>
      </c>
      <c r="K87" s="10">
        <v>6.5000000000000002E-2</v>
      </c>
      <c r="L87" s="10">
        <v>-5.74E-2</v>
      </c>
      <c r="M87" s="10">
        <v>7.2599999999999998E-2</v>
      </c>
      <c r="N87" s="11">
        <v>1</v>
      </c>
    </row>
    <row r="90" spans="2:14" ht="15">
      <c r="B90" s="2" t="s">
        <v>179</v>
      </c>
    </row>
    <row r="114" spans="2:16">
      <c r="B114" s="3" t="s">
        <v>180</v>
      </c>
      <c r="C114" s="4" t="s">
        <v>181</v>
      </c>
      <c r="D114" s="4" t="s">
        <v>182</v>
      </c>
      <c r="E114" s="4" t="s">
        <v>4</v>
      </c>
      <c r="F114" s="4" t="s">
        <v>5</v>
      </c>
      <c r="G114" s="4" t="s">
        <v>183</v>
      </c>
      <c r="H114" s="4" t="s">
        <v>38</v>
      </c>
      <c r="I114" s="4" t="s">
        <v>184</v>
      </c>
      <c r="J114" s="4" t="s">
        <v>40</v>
      </c>
      <c r="K114" s="4" t="s">
        <v>41</v>
      </c>
      <c r="L114" s="4" t="s">
        <v>185</v>
      </c>
      <c r="M114" s="4" t="s">
        <v>186</v>
      </c>
      <c r="N114" s="4" t="s">
        <v>187</v>
      </c>
      <c r="O114" s="4" t="s">
        <v>188</v>
      </c>
      <c r="P114" s="5" t="s">
        <v>189</v>
      </c>
    </row>
    <row r="115" spans="2:16">
      <c r="B115" s="6" t="s">
        <v>55</v>
      </c>
      <c r="C115" s="7" t="s">
        <v>190</v>
      </c>
      <c r="D115" s="7" t="s">
        <v>191</v>
      </c>
      <c r="E115" s="7">
        <v>457</v>
      </c>
      <c r="F115" s="7">
        <v>0.45700000000000002</v>
      </c>
      <c r="G115" s="7">
        <v>397</v>
      </c>
      <c r="H115" s="7">
        <v>0.56710000000000005</v>
      </c>
      <c r="I115" s="7">
        <v>60</v>
      </c>
      <c r="J115" s="7">
        <v>0.2</v>
      </c>
      <c r="K115" s="7">
        <v>0.1313</v>
      </c>
      <c r="L115" s="7">
        <v>1.0423</v>
      </c>
      <c r="M115" s="7">
        <v>0.38269999999999998</v>
      </c>
      <c r="N115" s="7">
        <v>0.63480000000000003</v>
      </c>
      <c r="O115" s="7">
        <v>0.43759999999999999</v>
      </c>
      <c r="P115" s="8">
        <v>0.43759999999999999</v>
      </c>
    </row>
    <row r="116" spans="2:16">
      <c r="B116" s="6" t="s">
        <v>55</v>
      </c>
      <c r="C116" s="7" t="s">
        <v>190</v>
      </c>
      <c r="D116" s="7" t="s">
        <v>192</v>
      </c>
      <c r="E116" s="7">
        <v>269</v>
      </c>
      <c r="F116" s="7">
        <v>0.26900000000000002</v>
      </c>
      <c r="G116" s="7">
        <v>164</v>
      </c>
      <c r="H116" s="7">
        <v>0.23430000000000001</v>
      </c>
      <c r="I116" s="7">
        <v>105</v>
      </c>
      <c r="J116" s="7">
        <v>0.35</v>
      </c>
      <c r="K116" s="7">
        <v>0.39029999999999998</v>
      </c>
      <c r="L116" s="7">
        <v>-0.40139999999999998</v>
      </c>
      <c r="M116" s="7">
        <v>4.6399999999999997E-2</v>
      </c>
      <c r="N116" s="7">
        <v>0.63480000000000003</v>
      </c>
      <c r="O116" s="7">
        <v>1.3010999999999999</v>
      </c>
      <c r="P116" s="8">
        <v>1.7387999999999999</v>
      </c>
    </row>
    <row r="117" spans="2:16">
      <c r="B117" s="9" t="s">
        <v>55</v>
      </c>
      <c r="C117" s="10" t="s">
        <v>190</v>
      </c>
      <c r="D117" s="10" t="s">
        <v>193</v>
      </c>
      <c r="E117" s="10">
        <v>274</v>
      </c>
      <c r="F117" s="10">
        <v>0.27400000000000002</v>
      </c>
      <c r="G117" s="10">
        <v>139</v>
      </c>
      <c r="H117" s="10">
        <v>0.1986</v>
      </c>
      <c r="I117" s="10">
        <v>135</v>
      </c>
      <c r="J117" s="10">
        <v>0.45</v>
      </c>
      <c r="K117" s="10">
        <v>0.49270000000000003</v>
      </c>
      <c r="L117" s="10">
        <v>-0.81810000000000005</v>
      </c>
      <c r="M117" s="10">
        <v>0.20569999999999999</v>
      </c>
      <c r="N117" s="10">
        <v>0.63480000000000003</v>
      </c>
      <c r="O117" s="10">
        <v>1.6423000000000001</v>
      </c>
      <c r="P117" s="11">
        <v>3.3811</v>
      </c>
    </row>
    <row r="141" spans="2:16">
      <c r="B141" s="3" t="s">
        <v>180</v>
      </c>
      <c r="C141" s="4" t="s">
        <v>181</v>
      </c>
      <c r="D141" s="4" t="s">
        <v>182</v>
      </c>
      <c r="E141" s="4" t="s">
        <v>4</v>
      </c>
      <c r="F141" s="4" t="s">
        <v>5</v>
      </c>
      <c r="G141" s="4" t="s">
        <v>183</v>
      </c>
      <c r="H141" s="4" t="s">
        <v>38</v>
      </c>
      <c r="I141" s="4" t="s">
        <v>184</v>
      </c>
      <c r="J141" s="4" t="s">
        <v>40</v>
      </c>
      <c r="K141" s="4" t="s">
        <v>41</v>
      </c>
      <c r="L141" s="4" t="s">
        <v>185</v>
      </c>
      <c r="M141" s="4" t="s">
        <v>186</v>
      </c>
      <c r="N141" s="4" t="s">
        <v>187</v>
      </c>
      <c r="O141" s="4" t="s">
        <v>188</v>
      </c>
      <c r="P141" s="5" t="s">
        <v>189</v>
      </c>
    </row>
    <row r="142" spans="2:16">
      <c r="B142" s="6" t="s">
        <v>56</v>
      </c>
      <c r="C142" s="7" t="s">
        <v>190</v>
      </c>
      <c r="D142" s="7" t="s">
        <v>194</v>
      </c>
      <c r="E142" s="7">
        <v>136</v>
      </c>
      <c r="F142" s="7">
        <v>0.13600000000000001</v>
      </c>
      <c r="G142" s="7">
        <v>102</v>
      </c>
      <c r="H142" s="7">
        <v>0.1457</v>
      </c>
      <c r="I142" s="7">
        <v>34</v>
      </c>
      <c r="J142" s="7">
        <v>0.1133</v>
      </c>
      <c r="K142" s="7">
        <v>0.25</v>
      </c>
      <c r="L142" s="7">
        <v>0.25130000000000002</v>
      </c>
      <c r="M142" s="7">
        <v>8.0999999999999996E-3</v>
      </c>
      <c r="N142" s="7">
        <v>2.5600000000000001E-2</v>
      </c>
      <c r="O142" s="7">
        <v>0.83330000000000004</v>
      </c>
      <c r="P142" s="8">
        <v>0.83330000000000004</v>
      </c>
    </row>
    <row r="143" spans="2:16">
      <c r="B143" s="6" t="s">
        <v>56</v>
      </c>
      <c r="C143" s="7" t="s">
        <v>190</v>
      </c>
      <c r="D143" s="7" t="s">
        <v>195</v>
      </c>
      <c r="E143" s="7">
        <v>388</v>
      </c>
      <c r="F143" s="7">
        <v>0.38800000000000001</v>
      </c>
      <c r="G143" s="7">
        <v>281</v>
      </c>
      <c r="H143" s="7">
        <v>0.40139999999999998</v>
      </c>
      <c r="I143" s="7">
        <v>107</v>
      </c>
      <c r="J143" s="7">
        <v>0.35670000000000002</v>
      </c>
      <c r="K143" s="7">
        <v>0.27579999999999999</v>
      </c>
      <c r="L143" s="7">
        <v>0.1182</v>
      </c>
      <c r="M143" s="7">
        <v>5.3E-3</v>
      </c>
      <c r="N143" s="7">
        <v>2.5600000000000001E-2</v>
      </c>
      <c r="O143" s="7">
        <v>0.91920000000000002</v>
      </c>
      <c r="P143" s="8">
        <v>1.7525999999999999</v>
      </c>
    </row>
    <row r="144" spans="2:16">
      <c r="B144" s="9" t="s">
        <v>56</v>
      </c>
      <c r="C144" s="10" t="s">
        <v>190</v>
      </c>
      <c r="D144" s="10" t="s">
        <v>196</v>
      </c>
      <c r="E144" s="10">
        <v>476</v>
      </c>
      <c r="F144" s="10">
        <v>0.47599999999999998</v>
      </c>
      <c r="G144" s="10">
        <v>317</v>
      </c>
      <c r="H144" s="10">
        <v>0.45290000000000002</v>
      </c>
      <c r="I144" s="10">
        <v>159</v>
      </c>
      <c r="J144" s="10">
        <v>0.53</v>
      </c>
      <c r="K144" s="10">
        <v>0.33400000000000002</v>
      </c>
      <c r="L144" s="10">
        <v>-0.1573</v>
      </c>
      <c r="M144" s="10">
        <v>1.21E-2</v>
      </c>
      <c r="N144" s="10">
        <v>2.5600000000000001E-2</v>
      </c>
      <c r="O144" s="10">
        <v>1.1133999999999999</v>
      </c>
      <c r="P144" s="11">
        <v>2.8660000000000001</v>
      </c>
    </row>
    <row r="168" spans="2:16">
      <c r="B168" s="3" t="s">
        <v>180</v>
      </c>
      <c r="C168" s="4" t="s">
        <v>181</v>
      </c>
      <c r="D168" s="4" t="s">
        <v>182</v>
      </c>
      <c r="E168" s="4" t="s">
        <v>4</v>
      </c>
      <c r="F168" s="4" t="s">
        <v>5</v>
      </c>
      <c r="G168" s="4" t="s">
        <v>183</v>
      </c>
      <c r="H168" s="4" t="s">
        <v>38</v>
      </c>
      <c r="I168" s="4" t="s">
        <v>184</v>
      </c>
      <c r="J168" s="4" t="s">
        <v>40</v>
      </c>
      <c r="K168" s="4" t="s">
        <v>41</v>
      </c>
      <c r="L168" s="4" t="s">
        <v>185</v>
      </c>
      <c r="M168" s="4" t="s">
        <v>186</v>
      </c>
      <c r="N168" s="4" t="s">
        <v>187</v>
      </c>
      <c r="O168" s="4" t="s">
        <v>188</v>
      </c>
      <c r="P168" s="5" t="s">
        <v>189</v>
      </c>
    </row>
    <row r="169" spans="2:16">
      <c r="B169" s="6" t="s">
        <v>57</v>
      </c>
      <c r="C169" s="7" t="s">
        <v>190</v>
      </c>
      <c r="D169" s="7" t="s">
        <v>197</v>
      </c>
      <c r="E169" s="7">
        <v>190</v>
      </c>
      <c r="F169" s="7">
        <v>0.19</v>
      </c>
      <c r="G169" s="7">
        <v>110</v>
      </c>
      <c r="H169" s="7">
        <v>0.15709999999999999</v>
      </c>
      <c r="I169" s="7">
        <v>80</v>
      </c>
      <c r="J169" s="7">
        <v>0.26669999999999999</v>
      </c>
      <c r="K169" s="7">
        <v>0.42109999999999997</v>
      </c>
      <c r="L169" s="7">
        <v>-0.52880000000000005</v>
      </c>
      <c r="M169" s="7">
        <v>5.79E-2</v>
      </c>
      <c r="N169" s="7">
        <v>0.10009999999999999</v>
      </c>
      <c r="O169" s="7">
        <v>1.4035</v>
      </c>
      <c r="P169" s="8">
        <v>1.4035</v>
      </c>
    </row>
    <row r="170" spans="2:16">
      <c r="B170" s="6" t="s">
        <v>57</v>
      </c>
      <c r="C170" s="7" t="s">
        <v>190</v>
      </c>
      <c r="D170" s="7" t="s">
        <v>198</v>
      </c>
      <c r="E170" s="7">
        <v>358</v>
      </c>
      <c r="F170" s="7">
        <v>0.35799999999999998</v>
      </c>
      <c r="G170" s="7">
        <v>246</v>
      </c>
      <c r="H170" s="7">
        <v>0.35139999999999999</v>
      </c>
      <c r="I170" s="7">
        <v>112</v>
      </c>
      <c r="J170" s="7">
        <v>0.37330000000000002</v>
      </c>
      <c r="K170" s="7">
        <v>0.31280000000000002</v>
      </c>
      <c r="L170" s="7">
        <v>-6.0499999999999998E-2</v>
      </c>
      <c r="M170" s="7">
        <v>1.2999999999999999E-3</v>
      </c>
      <c r="N170" s="7">
        <v>0.10009999999999999</v>
      </c>
      <c r="O170" s="7">
        <v>1.0427999999999999</v>
      </c>
      <c r="P170" s="8">
        <v>2.4462999999999999</v>
      </c>
    </row>
    <row r="171" spans="2:16">
      <c r="B171" s="9" t="s">
        <v>57</v>
      </c>
      <c r="C171" s="10" t="s">
        <v>190</v>
      </c>
      <c r="D171" s="10" t="s">
        <v>199</v>
      </c>
      <c r="E171" s="10">
        <v>452</v>
      </c>
      <c r="F171" s="10">
        <v>0.45200000000000001</v>
      </c>
      <c r="G171" s="10">
        <v>344</v>
      </c>
      <c r="H171" s="10">
        <v>0.4914</v>
      </c>
      <c r="I171" s="10">
        <v>108</v>
      </c>
      <c r="J171" s="10">
        <v>0.36</v>
      </c>
      <c r="K171" s="10">
        <v>0.2389</v>
      </c>
      <c r="L171" s="10">
        <v>0.31119999999999998</v>
      </c>
      <c r="M171" s="10">
        <v>4.0899999999999999E-2</v>
      </c>
      <c r="N171" s="10">
        <v>0.10009999999999999</v>
      </c>
      <c r="O171" s="10">
        <v>0.79649999999999999</v>
      </c>
      <c r="P171" s="11">
        <v>3.2427999999999999</v>
      </c>
    </row>
    <row r="195" spans="2:16">
      <c r="B195" s="3" t="s">
        <v>180</v>
      </c>
      <c r="C195" s="4" t="s">
        <v>181</v>
      </c>
      <c r="D195" s="4" t="s">
        <v>182</v>
      </c>
      <c r="E195" s="4" t="s">
        <v>4</v>
      </c>
      <c r="F195" s="4" t="s">
        <v>5</v>
      </c>
      <c r="G195" s="4" t="s">
        <v>183</v>
      </c>
      <c r="H195" s="4" t="s">
        <v>38</v>
      </c>
      <c r="I195" s="4" t="s">
        <v>184</v>
      </c>
      <c r="J195" s="4" t="s">
        <v>40</v>
      </c>
      <c r="K195" s="4" t="s">
        <v>41</v>
      </c>
      <c r="L195" s="4" t="s">
        <v>185</v>
      </c>
      <c r="M195" s="4" t="s">
        <v>186</v>
      </c>
      <c r="N195" s="4" t="s">
        <v>187</v>
      </c>
      <c r="O195" s="4" t="s">
        <v>188</v>
      </c>
      <c r="P195" s="5" t="s">
        <v>189</v>
      </c>
    </row>
    <row r="196" spans="2:16">
      <c r="B196" s="6" t="s">
        <v>58</v>
      </c>
      <c r="C196" s="7" t="s">
        <v>190</v>
      </c>
      <c r="D196" s="7" t="s">
        <v>200</v>
      </c>
      <c r="E196" s="7">
        <v>180</v>
      </c>
      <c r="F196" s="7">
        <v>0.18</v>
      </c>
      <c r="G196" s="7">
        <v>153</v>
      </c>
      <c r="H196" s="7">
        <v>0.21859999999999999</v>
      </c>
      <c r="I196" s="7">
        <v>27</v>
      </c>
      <c r="J196" s="7">
        <v>0.09</v>
      </c>
      <c r="K196" s="7">
        <v>0.15</v>
      </c>
      <c r="L196" s="7">
        <v>0.88729999999999998</v>
      </c>
      <c r="M196" s="7">
        <v>0.11409999999999999</v>
      </c>
      <c r="N196" s="7">
        <v>0.22819999999999999</v>
      </c>
      <c r="O196" s="7">
        <v>0.5</v>
      </c>
      <c r="P196" s="8">
        <v>0.5</v>
      </c>
    </row>
    <row r="197" spans="2:16">
      <c r="B197" s="6" t="s">
        <v>58</v>
      </c>
      <c r="C197" s="7" t="s">
        <v>190</v>
      </c>
      <c r="D197" s="7" t="s">
        <v>201</v>
      </c>
      <c r="E197" s="7">
        <v>647</v>
      </c>
      <c r="F197" s="7">
        <v>0.64700000000000002</v>
      </c>
      <c r="G197" s="7">
        <v>457</v>
      </c>
      <c r="H197" s="7">
        <v>0.65290000000000004</v>
      </c>
      <c r="I197" s="7">
        <v>190</v>
      </c>
      <c r="J197" s="7">
        <v>0.63329999999999997</v>
      </c>
      <c r="K197" s="7">
        <v>0.29370000000000002</v>
      </c>
      <c r="L197" s="7">
        <v>3.04E-2</v>
      </c>
      <c r="M197" s="7">
        <v>5.9999999999999995E-4</v>
      </c>
      <c r="N197" s="7">
        <v>0.22819999999999999</v>
      </c>
      <c r="O197" s="7">
        <v>0.97889999999999999</v>
      </c>
      <c r="P197" s="8">
        <v>1.4789000000000001</v>
      </c>
    </row>
    <row r="198" spans="2:16">
      <c r="B198" s="9" t="s">
        <v>58</v>
      </c>
      <c r="C198" s="10" t="s">
        <v>190</v>
      </c>
      <c r="D198" s="10" t="s">
        <v>202</v>
      </c>
      <c r="E198" s="10">
        <v>173</v>
      </c>
      <c r="F198" s="10">
        <v>0.17299999999999999</v>
      </c>
      <c r="G198" s="10">
        <v>90</v>
      </c>
      <c r="H198" s="10">
        <v>0.12859999999999999</v>
      </c>
      <c r="I198" s="10">
        <v>83</v>
      </c>
      <c r="J198" s="10">
        <v>0.2767</v>
      </c>
      <c r="K198" s="10">
        <v>0.4798</v>
      </c>
      <c r="L198" s="10">
        <v>-0.76629999999999998</v>
      </c>
      <c r="M198" s="10">
        <v>0.1135</v>
      </c>
      <c r="N198" s="10">
        <v>0.22819999999999999</v>
      </c>
      <c r="O198" s="10">
        <v>1.5992</v>
      </c>
      <c r="P198" s="11">
        <v>3.0781000000000001</v>
      </c>
    </row>
    <row r="222" spans="2:16">
      <c r="B222" s="3" t="s">
        <v>180</v>
      </c>
      <c r="C222" s="4" t="s">
        <v>181</v>
      </c>
      <c r="D222" s="4" t="s">
        <v>182</v>
      </c>
      <c r="E222" s="4" t="s">
        <v>4</v>
      </c>
      <c r="F222" s="4" t="s">
        <v>5</v>
      </c>
      <c r="G222" s="4" t="s">
        <v>183</v>
      </c>
      <c r="H222" s="4" t="s">
        <v>38</v>
      </c>
      <c r="I222" s="4" t="s">
        <v>184</v>
      </c>
      <c r="J222" s="4" t="s">
        <v>40</v>
      </c>
      <c r="K222" s="4" t="s">
        <v>41</v>
      </c>
      <c r="L222" s="4" t="s">
        <v>185</v>
      </c>
      <c r="M222" s="4" t="s">
        <v>186</v>
      </c>
      <c r="N222" s="4" t="s">
        <v>187</v>
      </c>
      <c r="O222" s="4" t="s">
        <v>188</v>
      </c>
      <c r="P222" s="5" t="s">
        <v>189</v>
      </c>
    </row>
    <row r="223" spans="2:16">
      <c r="B223" s="6" t="s">
        <v>59</v>
      </c>
      <c r="C223" s="7" t="s">
        <v>190</v>
      </c>
      <c r="D223" s="7" t="s">
        <v>203</v>
      </c>
      <c r="E223" s="7">
        <v>293</v>
      </c>
      <c r="F223" s="7">
        <v>0.29299999999999998</v>
      </c>
      <c r="G223" s="7">
        <v>243</v>
      </c>
      <c r="H223" s="7">
        <v>0.34710000000000002</v>
      </c>
      <c r="I223" s="7">
        <v>50</v>
      </c>
      <c r="J223" s="7">
        <v>0.16669999999999999</v>
      </c>
      <c r="K223" s="7">
        <v>0.1706</v>
      </c>
      <c r="L223" s="7">
        <v>0.73370000000000002</v>
      </c>
      <c r="M223" s="7">
        <v>0.13239999999999999</v>
      </c>
      <c r="N223" s="7">
        <v>0.2918</v>
      </c>
      <c r="O223" s="7">
        <v>0.56879999999999997</v>
      </c>
      <c r="P223" s="8">
        <v>0.56879999999999997</v>
      </c>
    </row>
    <row r="224" spans="2:16">
      <c r="B224" s="6" t="s">
        <v>59</v>
      </c>
      <c r="C224" s="7" t="s">
        <v>190</v>
      </c>
      <c r="D224" s="7" t="s">
        <v>204</v>
      </c>
      <c r="E224" s="7">
        <v>618</v>
      </c>
      <c r="F224" s="7">
        <v>0.61799999999999999</v>
      </c>
      <c r="G224" s="7">
        <v>421</v>
      </c>
      <c r="H224" s="7">
        <v>0.60140000000000005</v>
      </c>
      <c r="I224" s="7">
        <v>197</v>
      </c>
      <c r="J224" s="7">
        <v>0.65669999999999995</v>
      </c>
      <c r="K224" s="7">
        <v>0.31879999999999997</v>
      </c>
      <c r="L224" s="7">
        <v>-8.7900000000000006E-2</v>
      </c>
      <c r="M224" s="7">
        <v>4.8999999999999998E-3</v>
      </c>
      <c r="N224" s="7">
        <v>0.2918</v>
      </c>
      <c r="O224" s="7">
        <v>1.0626</v>
      </c>
      <c r="P224" s="8">
        <v>1.6314</v>
      </c>
    </row>
    <row r="225" spans="2:16">
      <c r="B225" s="9" t="s">
        <v>59</v>
      </c>
      <c r="C225" s="10" t="s">
        <v>190</v>
      </c>
      <c r="D225" s="10" t="s">
        <v>205</v>
      </c>
      <c r="E225" s="10">
        <v>89</v>
      </c>
      <c r="F225" s="10">
        <v>8.8999999999999996E-2</v>
      </c>
      <c r="G225" s="10">
        <v>36</v>
      </c>
      <c r="H225" s="10">
        <v>5.1400000000000001E-2</v>
      </c>
      <c r="I225" s="10">
        <v>53</v>
      </c>
      <c r="J225" s="10">
        <v>0.1767</v>
      </c>
      <c r="K225" s="10">
        <v>0.59550000000000003</v>
      </c>
      <c r="L225" s="10">
        <v>-1.2341</v>
      </c>
      <c r="M225" s="10">
        <v>0.15459999999999999</v>
      </c>
      <c r="N225" s="10">
        <v>0.2918</v>
      </c>
      <c r="O225" s="10">
        <v>1.9850000000000001</v>
      </c>
      <c r="P225" s="11">
        <v>3.6164000000000001</v>
      </c>
    </row>
    <row r="249" spans="2:16">
      <c r="B249" s="3" t="s">
        <v>180</v>
      </c>
      <c r="C249" s="4" t="s">
        <v>181</v>
      </c>
      <c r="D249" s="4" t="s">
        <v>182</v>
      </c>
      <c r="E249" s="4" t="s">
        <v>4</v>
      </c>
      <c r="F249" s="4" t="s">
        <v>5</v>
      </c>
      <c r="G249" s="4" t="s">
        <v>183</v>
      </c>
      <c r="H249" s="4" t="s">
        <v>38</v>
      </c>
      <c r="I249" s="4" t="s">
        <v>184</v>
      </c>
      <c r="J249" s="4" t="s">
        <v>40</v>
      </c>
      <c r="K249" s="4" t="s">
        <v>41</v>
      </c>
      <c r="L249" s="4" t="s">
        <v>185</v>
      </c>
      <c r="M249" s="4" t="s">
        <v>186</v>
      </c>
      <c r="N249" s="4" t="s">
        <v>187</v>
      </c>
      <c r="O249" s="4" t="s">
        <v>188</v>
      </c>
      <c r="P249" s="5" t="s">
        <v>189</v>
      </c>
    </row>
    <row r="250" spans="2:16">
      <c r="B250" s="6" t="s">
        <v>60</v>
      </c>
      <c r="C250" s="7" t="s">
        <v>190</v>
      </c>
      <c r="D250" s="7" t="s">
        <v>206</v>
      </c>
      <c r="E250" s="7">
        <v>52</v>
      </c>
      <c r="F250" s="7">
        <v>5.1999999999999998E-2</v>
      </c>
      <c r="G250" s="7">
        <v>42</v>
      </c>
      <c r="H250" s="7">
        <v>0.06</v>
      </c>
      <c r="I250" s="7">
        <v>10</v>
      </c>
      <c r="J250" s="7">
        <v>3.3300000000000003E-2</v>
      </c>
      <c r="K250" s="7">
        <v>0.1923</v>
      </c>
      <c r="L250" s="7">
        <v>0.58779999999999999</v>
      </c>
      <c r="M250" s="7">
        <v>1.5699999999999999E-2</v>
      </c>
      <c r="N250" s="7">
        <v>3.2000000000000001E-2</v>
      </c>
      <c r="O250" s="7">
        <v>0.64100000000000001</v>
      </c>
      <c r="P250" s="8">
        <v>0.64100000000000001</v>
      </c>
    </row>
    <row r="251" spans="2:16">
      <c r="B251" s="6" t="s">
        <v>60</v>
      </c>
      <c r="C251" s="7" t="s">
        <v>190</v>
      </c>
      <c r="D251" s="7" t="s">
        <v>207</v>
      </c>
      <c r="E251" s="7">
        <v>907</v>
      </c>
      <c r="F251" s="7">
        <v>0.90700000000000003</v>
      </c>
      <c r="G251" s="7">
        <v>635</v>
      </c>
      <c r="H251" s="7">
        <v>0.90710000000000002</v>
      </c>
      <c r="I251" s="7">
        <v>272</v>
      </c>
      <c r="J251" s="7">
        <v>0.90669999999999995</v>
      </c>
      <c r="K251" s="7">
        <v>0.2999</v>
      </c>
      <c r="L251" s="7">
        <v>5.0000000000000001E-4</v>
      </c>
      <c r="M251" s="7">
        <v>0</v>
      </c>
      <c r="N251" s="7">
        <v>3.2000000000000001E-2</v>
      </c>
      <c r="O251" s="7">
        <v>0.99960000000000004</v>
      </c>
      <c r="P251" s="8">
        <v>1.6407</v>
      </c>
    </row>
    <row r="252" spans="2:16">
      <c r="B252" s="9" t="s">
        <v>60</v>
      </c>
      <c r="C252" s="10" t="s">
        <v>190</v>
      </c>
      <c r="D252" s="10" t="s">
        <v>208</v>
      </c>
      <c r="E252" s="10">
        <v>41</v>
      </c>
      <c r="F252" s="10">
        <v>4.1000000000000002E-2</v>
      </c>
      <c r="G252" s="10">
        <v>23</v>
      </c>
      <c r="H252" s="10">
        <v>3.2899999999999999E-2</v>
      </c>
      <c r="I252" s="10">
        <v>18</v>
      </c>
      <c r="J252" s="10">
        <v>0.06</v>
      </c>
      <c r="K252" s="10">
        <v>0.439</v>
      </c>
      <c r="L252" s="10">
        <v>-0.60219999999999996</v>
      </c>
      <c r="M252" s="10">
        <v>1.6299999999999999E-2</v>
      </c>
      <c r="N252" s="10">
        <v>3.2000000000000001E-2</v>
      </c>
      <c r="O252" s="10">
        <v>1.4634</v>
      </c>
      <c r="P252" s="11">
        <v>3.1040999999999999</v>
      </c>
    </row>
    <row r="276" spans="2:16">
      <c r="B276" s="3" t="s">
        <v>180</v>
      </c>
      <c r="C276" s="4" t="s">
        <v>181</v>
      </c>
      <c r="D276" s="4" t="s">
        <v>182</v>
      </c>
      <c r="E276" s="4" t="s">
        <v>4</v>
      </c>
      <c r="F276" s="4" t="s">
        <v>5</v>
      </c>
      <c r="G276" s="4" t="s">
        <v>183</v>
      </c>
      <c r="H276" s="4" t="s">
        <v>38</v>
      </c>
      <c r="I276" s="4" t="s">
        <v>184</v>
      </c>
      <c r="J276" s="4" t="s">
        <v>40</v>
      </c>
      <c r="K276" s="4" t="s">
        <v>41</v>
      </c>
      <c r="L276" s="4" t="s">
        <v>185</v>
      </c>
      <c r="M276" s="4" t="s">
        <v>186</v>
      </c>
      <c r="N276" s="4" t="s">
        <v>187</v>
      </c>
      <c r="O276" s="4" t="s">
        <v>188</v>
      </c>
      <c r="P276" s="5" t="s">
        <v>189</v>
      </c>
    </row>
    <row r="277" spans="2:16">
      <c r="B277" s="6" t="s">
        <v>61</v>
      </c>
      <c r="C277" s="7" t="s">
        <v>190</v>
      </c>
      <c r="D277" s="7" t="s">
        <v>209</v>
      </c>
      <c r="E277" s="7">
        <v>262</v>
      </c>
      <c r="F277" s="7">
        <v>0.26200000000000001</v>
      </c>
      <c r="G277" s="7">
        <v>180</v>
      </c>
      <c r="H277" s="7">
        <v>0.2571</v>
      </c>
      <c r="I277" s="7">
        <v>82</v>
      </c>
      <c r="J277" s="7">
        <v>0.27329999999999999</v>
      </c>
      <c r="K277" s="7">
        <v>0.313</v>
      </c>
      <c r="L277" s="7">
        <v>-6.1100000000000002E-2</v>
      </c>
      <c r="M277" s="7">
        <v>1E-3</v>
      </c>
      <c r="N277" s="7">
        <v>0.1454</v>
      </c>
      <c r="O277" s="7">
        <v>1.0432999999999999</v>
      </c>
      <c r="P277" s="8">
        <v>1.0432999999999999</v>
      </c>
    </row>
    <row r="278" spans="2:16">
      <c r="B278" s="6" t="s">
        <v>61</v>
      </c>
      <c r="C278" s="7" t="s">
        <v>190</v>
      </c>
      <c r="D278" s="7" t="s">
        <v>210</v>
      </c>
      <c r="E278" s="7">
        <v>496</v>
      </c>
      <c r="F278" s="7">
        <v>0.496</v>
      </c>
      <c r="G278" s="7">
        <v>382</v>
      </c>
      <c r="H278" s="7">
        <v>0.54569999999999996</v>
      </c>
      <c r="I278" s="7">
        <v>114</v>
      </c>
      <c r="J278" s="7">
        <v>0.38</v>
      </c>
      <c r="K278" s="7">
        <v>0.2298</v>
      </c>
      <c r="L278" s="7">
        <v>0.3619</v>
      </c>
      <c r="M278" s="7">
        <v>0.06</v>
      </c>
      <c r="N278" s="7">
        <v>0.1454</v>
      </c>
      <c r="O278" s="7">
        <v>0.7661</v>
      </c>
      <c r="P278" s="8">
        <v>1.8093999999999999</v>
      </c>
    </row>
    <row r="279" spans="2:16">
      <c r="B279" s="9" t="s">
        <v>61</v>
      </c>
      <c r="C279" s="10" t="s">
        <v>190</v>
      </c>
      <c r="D279" s="10" t="s">
        <v>211</v>
      </c>
      <c r="E279" s="10">
        <v>242</v>
      </c>
      <c r="F279" s="10">
        <v>0.24199999999999999</v>
      </c>
      <c r="G279" s="10">
        <v>138</v>
      </c>
      <c r="H279" s="10">
        <v>0.1971</v>
      </c>
      <c r="I279" s="10">
        <v>104</v>
      </c>
      <c r="J279" s="10">
        <v>0.34670000000000001</v>
      </c>
      <c r="K279" s="10">
        <v>0.42980000000000002</v>
      </c>
      <c r="L279" s="10">
        <v>-0.56440000000000001</v>
      </c>
      <c r="M279" s="10">
        <v>8.4400000000000003E-2</v>
      </c>
      <c r="N279" s="10">
        <v>0.1454</v>
      </c>
      <c r="O279" s="10">
        <v>1.4325000000000001</v>
      </c>
      <c r="P279" s="11">
        <v>3.2418999999999998</v>
      </c>
    </row>
    <row r="303" spans="2:16">
      <c r="B303" s="3" t="s">
        <v>180</v>
      </c>
      <c r="C303" s="4" t="s">
        <v>181</v>
      </c>
      <c r="D303" s="4" t="s">
        <v>182</v>
      </c>
      <c r="E303" s="4" t="s">
        <v>4</v>
      </c>
      <c r="F303" s="4" t="s">
        <v>5</v>
      </c>
      <c r="G303" s="4" t="s">
        <v>183</v>
      </c>
      <c r="H303" s="4" t="s">
        <v>38</v>
      </c>
      <c r="I303" s="4" t="s">
        <v>184</v>
      </c>
      <c r="J303" s="4" t="s">
        <v>40</v>
      </c>
      <c r="K303" s="4" t="s">
        <v>41</v>
      </c>
      <c r="L303" s="4" t="s">
        <v>185</v>
      </c>
      <c r="M303" s="4" t="s">
        <v>186</v>
      </c>
      <c r="N303" s="4" t="s">
        <v>187</v>
      </c>
      <c r="O303" s="4" t="s">
        <v>188</v>
      </c>
      <c r="P303" s="5" t="s">
        <v>189</v>
      </c>
    </row>
    <row r="304" spans="2:16">
      <c r="B304" s="6" t="s">
        <v>62</v>
      </c>
      <c r="C304" s="7" t="s">
        <v>190</v>
      </c>
      <c r="D304" s="7" t="s">
        <v>212</v>
      </c>
      <c r="E304" s="7">
        <v>427</v>
      </c>
      <c r="F304" s="7">
        <v>0.42699999999999999</v>
      </c>
      <c r="G304" s="7">
        <v>324</v>
      </c>
      <c r="H304" s="7">
        <v>0.46289999999999998</v>
      </c>
      <c r="I304" s="7">
        <v>103</v>
      </c>
      <c r="J304" s="7">
        <v>0.34329999999999999</v>
      </c>
      <c r="K304" s="7">
        <v>0.2412</v>
      </c>
      <c r="L304" s="7">
        <v>0.29870000000000002</v>
      </c>
      <c r="M304" s="7">
        <v>3.5700000000000003E-2</v>
      </c>
      <c r="N304" s="7">
        <v>8.2900000000000001E-2</v>
      </c>
      <c r="O304" s="7">
        <v>0.80410000000000004</v>
      </c>
      <c r="P304" s="8">
        <v>0.80410000000000004</v>
      </c>
    </row>
    <row r="305" spans="2:16">
      <c r="B305" s="6" t="s">
        <v>62</v>
      </c>
      <c r="C305" s="7" t="s">
        <v>190</v>
      </c>
      <c r="D305" s="7" t="s">
        <v>213</v>
      </c>
      <c r="E305" s="7">
        <v>339</v>
      </c>
      <c r="F305" s="7">
        <v>0.33900000000000002</v>
      </c>
      <c r="G305" s="7">
        <v>235</v>
      </c>
      <c r="H305" s="7">
        <v>0.3357</v>
      </c>
      <c r="I305" s="7">
        <v>104</v>
      </c>
      <c r="J305" s="7">
        <v>0.34670000000000001</v>
      </c>
      <c r="K305" s="7">
        <v>0.30680000000000002</v>
      </c>
      <c r="L305" s="7">
        <v>-3.2099999999999997E-2</v>
      </c>
      <c r="M305" s="7">
        <v>4.0000000000000002E-4</v>
      </c>
      <c r="N305" s="7">
        <v>8.2900000000000001E-2</v>
      </c>
      <c r="O305" s="7">
        <v>1.0226</v>
      </c>
      <c r="P305" s="8">
        <v>1.8267</v>
      </c>
    </row>
    <row r="306" spans="2:16">
      <c r="B306" s="9" t="s">
        <v>62</v>
      </c>
      <c r="C306" s="10" t="s">
        <v>190</v>
      </c>
      <c r="D306" s="10" t="s">
        <v>214</v>
      </c>
      <c r="E306" s="10">
        <v>234</v>
      </c>
      <c r="F306" s="10">
        <v>0.23400000000000001</v>
      </c>
      <c r="G306" s="10">
        <v>141</v>
      </c>
      <c r="H306" s="10">
        <v>0.2014</v>
      </c>
      <c r="I306" s="10">
        <v>93</v>
      </c>
      <c r="J306" s="10">
        <v>0.31</v>
      </c>
      <c r="K306" s="10">
        <v>0.39739999999999998</v>
      </c>
      <c r="L306" s="10">
        <v>-0.43109999999999998</v>
      </c>
      <c r="M306" s="10">
        <v>4.6800000000000001E-2</v>
      </c>
      <c r="N306" s="10">
        <v>8.2900000000000001E-2</v>
      </c>
      <c r="O306" s="10">
        <v>1.3248</v>
      </c>
      <c r="P306" s="11">
        <v>3.1515</v>
      </c>
    </row>
    <row r="330" spans="2:16">
      <c r="B330" s="3" t="s">
        <v>180</v>
      </c>
      <c r="C330" s="4" t="s">
        <v>181</v>
      </c>
      <c r="D330" s="4" t="s">
        <v>182</v>
      </c>
      <c r="E330" s="4" t="s">
        <v>4</v>
      </c>
      <c r="F330" s="4" t="s">
        <v>5</v>
      </c>
      <c r="G330" s="4" t="s">
        <v>183</v>
      </c>
      <c r="H330" s="4" t="s">
        <v>38</v>
      </c>
      <c r="I330" s="4" t="s">
        <v>184</v>
      </c>
      <c r="J330" s="4" t="s">
        <v>40</v>
      </c>
      <c r="K330" s="4" t="s">
        <v>41</v>
      </c>
      <c r="L330" s="4" t="s">
        <v>185</v>
      </c>
      <c r="M330" s="4" t="s">
        <v>186</v>
      </c>
      <c r="N330" s="4" t="s">
        <v>187</v>
      </c>
      <c r="O330" s="4" t="s">
        <v>188</v>
      </c>
      <c r="P330" s="5" t="s">
        <v>189</v>
      </c>
    </row>
    <row r="331" spans="2:16">
      <c r="B331" s="6" t="s">
        <v>63</v>
      </c>
      <c r="C331" s="7" t="s">
        <v>190</v>
      </c>
      <c r="D331" s="7" t="s">
        <v>207</v>
      </c>
      <c r="E331" s="7">
        <v>814</v>
      </c>
      <c r="F331" s="7">
        <v>0.81399999999999995</v>
      </c>
      <c r="G331" s="7">
        <v>590</v>
      </c>
      <c r="H331" s="7">
        <v>0.84289999999999998</v>
      </c>
      <c r="I331" s="7">
        <v>224</v>
      </c>
      <c r="J331" s="7">
        <v>0.74670000000000003</v>
      </c>
      <c r="K331" s="7">
        <v>0.2752</v>
      </c>
      <c r="L331" s="7">
        <v>0.1212</v>
      </c>
      <c r="M331" s="7">
        <v>1.17E-2</v>
      </c>
      <c r="N331" s="7">
        <v>5.7599999999999998E-2</v>
      </c>
      <c r="O331" s="7">
        <v>0.9173</v>
      </c>
      <c r="P331" s="8">
        <v>0.9173</v>
      </c>
    </row>
    <row r="332" spans="2:16">
      <c r="B332" s="6" t="s">
        <v>63</v>
      </c>
      <c r="C332" s="7" t="s">
        <v>190</v>
      </c>
      <c r="D332" s="7" t="s">
        <v>215</v>
      </c>
      <c r="E332" s="7">
        <v>47</v>
      </c>
      <c r="F332" s="7">
        <v>4.7E-2</v>
      </c>
      <c r="G332" s="7">
        <v>28</v>
      </c>
      <c r="H332" s="7">
        <v>0.04</v>
      </c>
      <c r="I332" s="7">
        <v>19</v>
      </c>
      <c r="J332" s="7">
        <v>6.3299999999999995E-2</v>
      </c>
      <c r="K332" s="7">
        <v>0.40429999999999999</v>
      </c>
      <c r="L332" s="7">
        <v>-0.45950000000000002</v>
      </c>
      <c r="M332" s="7">
        <v>1.0699999999999999E-2</v>
      </c>
      <c r="N332" s="7">
        <v>5.7599999999999998E-2</v>
      </c>
      <c r="O332" s="7">
        <v>1.3474999999999999</v>
      </c>
      <c r="P332" s="8">
        <v>2.2648000000000001</v>
      </c>
    </row>
    <row r="333" spans="2:16">
      <c r="B333" s="9" t="s">
        <v>63</v>
      </c>
      <c r="C333" s="10" t="s">
        <v>190</v>
      </c>
      <c r="D333" s="10" t="s">
        <v>216</v>
      </c>
      <c r="E333" s="10">
        <v>139</v>
      </c>
      <c r="F333" s="10">
        <v>0.13900000000000001</v>
      </c>
      <c r="G333" s="10">
        <v>82</v>
      </c>
      <c r="H333" s="10">
        <v>0.1171</v>
      </c>
      <c r="I333" s="10">
        <v>57</v>
      </c>
      <c r="J333" s="10">
        <v>0.19</v>
      </c>
      <c r="K333" s="10">
        <v>0.41010000000000002</v>
      </c>
      <c r="L333" s="10">
        <v>-0.48359999999999997</v>
      </c>
      <c r="M333" s="10">
        <v>3.5200000000000002E-2</v>
      </c>
      <c r="N333" s="10">
        <v>5.7599999999999998E-2</v>
      </c>
      <c r="O333" s="10">
        <v>1.3669</v>
      </c>
      <c r="P333" s="11">
        <v>3.6316999999999999</v>
      </c>
    </row>
    <row r="357" spans="2:16">
      <c r="B357" s="3" t="s">
        <v>180</v>
      </c>
      <c r="C357" s="4" t="s">
        <v>181</v>
      </c>
      <c r="D357" s="4" t="s">
        <v>182</v>
      </c>
      <c r="E357" s="4" t="s">
        <v>4</v>
      </c>
      <c r="F357" s="4" t="s">
        <v>5</v>
      </c>
      <c r="G357" s="4" t="s">
        <v>183</v>
      </c>
      <c r="H357" s="4" t="s">
        <v>38</v>
      </c>
      <c r="I357" s="4" t="s">
        <v>184</v>
      </c>
      <c r="J357" s="4" t="s">
        <v>40</v>
      </c>
      <c r="K357" s="4" t="s">
        <v>41</v>
      </c>
      <c r="L357" s="4" t="s">
        <v>185</v>
      </c>
      <c r="M357" s="4" t="s">
        <v>186</v>
      </c>
      <c r="N357" s="4" t="s">
        <v>187</v>
      </c>
      <c r="O357" s="4" t="s">
        <v>188</v>
      </c>
      <c r="P357" s="5" t="s">
        <v>189</v>
      </c>
    </row>
    <row r="358" spans="2:16">
      <c r="B358" s="6" t="s">
        <v>64</v>
      </c>
      <c r="C358" s="7" t="s">
        <v>190</v>
      </c>
      <c r="D358" s="7" t="s">
        <v>194</v>
      </c>
      <c r="E358" s="7">
        <v>633</v>
      </c>
      <c r="F358" s="7">
        <v>0.63300000000000001</v>
      </c>
      <c r="G358" s="7">
        <v>433</v>
      </c>
      <c r="H358" s="7">
        <v>0.61860000000000004</v>
      </c>
      <c r="I358" s="7">
        <v>200</v>
      </c>
      <c r="J358" s="7">
        <v>0.66669999999999996</v>
      </c>
      <c r="K358" s="7">
        <v>0.316</v>
      </c>
      <c r="L358" s="7">
        <v>-7.4899999999999994E-2</v>
      </c>
      <c r="M358" s="7">
        <v>3.5999999999999999E-3</v>
      </c>
      <c r="N358" s="7">
        <v>1.14E-2</v>
      </c>
      <c r="O358" s="7">
        <v>1.0531999999999999</v>
      </c>
      <c r="P358" s="8">
        <v>1.0531999999999999</v>
      </c>
    </row>
    <row r="359" spans="2:16">
      <c r="B359" s="6" t="s">
        <v>64</v>
      </c>
      <c r="C359" s="7" t="s">
        <v>190</v>
      </c>
      <c r="D359" s="7" t="s">
        <v>217</v>
      </c>
      <c r="E359" s="7">
        <v>333</v>
      </c>
      <c r="F359" s="7">
        <v>0.33300000000000002</v>
      </c>
      <c r="G359" s="7">
        <v>241</v>
      </c>
      <c r="H359" s="7">
        <v>0.34429999999999999</v>
      </c>
      <c r="I359" s="7">
        <v>92</v>
      </c>
      <c r="J359" s="7">
        <v>0.30669999999999997</v>
      </c>
      <c r="K359" s="7">
        <v>0.27629999999999999</v>
      </c>
      <c r="L359" s="7">
        <v>0.1157</v>
      </c>
      <c r="M359" s="7">
        <v>4.4000000000000003E-3</v>
      </c>
      <c r="N359" s="7">
        <v>1.14E-2</v>
      </c>
      <c r="O359" s="7">
        <v>0.92090000000000005</v>
      </c>
      <c r="P359" s="8">
        <v>1.9741</v>
      </c>
    </row>
    <row r="360" spans="2:16">
      <c r="B360" s="9" t="s">
        <v>64</v>
      </c>
      <c r="C360" s="10" t="s">
        <v>190</v>
      </c>
      <c r="D360" s="10" t="s">
        <v>218</v>
      </c>
      <c r="E360" s="10">
        <v>34</v>
      </c>
      <c r="F360" s="10">
        <v>3.4000000000000002E-2</v>
      </c>
      <c r="G360" s="10">
        <v>26</v>
      </c>
      <c r="H360" s="10">
        <v>3.7100000000000001E-2</v>
      </c>
      <c r="I360" s="10">
        <v>8</v>
      </c>
      <c r="J360" s="10">
        <v>2.6700000000000002E-2</v>
      </c>
      <c r="K360" s="10">
        <v>0.23530000000000001</v>
      </c>
      <c r="L360" s="10">
        <v>0.33129999999999998</v>
      </c>
      <c r="M360" s="10">
        <v>3.5000000000000001E-3</v>
      </c>
      <c r="N360" s="10">
        <v>1.14E-2</v>
      </c>
      <c r="O360" s="10">
        <v>0.7843</v>
      </c>
      <c r="P360" s="11">
        <v>2.7584</v>
      </c>
    </row>
    <row r="384" spans="2:16">
      <c r="B384" s="3" t="s">
        <v>180</v>
      </c>
      <c r="C384" s="4" t="s">
        <v>181</v>
      </c>
      <c r="D384" s="4" t="s">
        <v>182</v>
      </c>
      <c r="E384" s="4" t="s">
        <v>4</v>
      </c>
      <c r="F384" s="4" t="s">
        <v>5</v>
      </c>
      <c r="G384" s="4" t="s">
        <v>183</v>
      </c>
      <c r="H384" s="4" t="s">
        <v>38</v>
      </c>
      <c r="I384" s="4" t="s">
        <v>184</v>
      </c>
      <c r="J384" s="4" t="s">
        <v>40</v>
      </c>
      <c r="K384" s="4" t="s">
        <v>41</v>
      </c>
      <c r="L384" s="4" t="s">
        <v>185</v>
      </c>
      <c r="M384" s="4" t="s">
        <v>186</v>
      </c>
      <c r="N384" s="4" t="s">
        <v>187</v>
      </c>
      <c r="O384" s="4" t="s">
        <v>188</v>
      </c>
      <c r="P384" s="5" t="s">
        <v>189</v>
      </c>
    </row>
    <row r="385" spans="2:16">
      <c r="B385" s="6" t="s">
        <v>65</v>
      </c>
      <c r="C385" s="7" t="s">
        <v>190</v>
      </c>
      <c r="D385" s="7" t="s">
        <v>219</v>
      </c>
      <c r="E385" s="7">
        <v>294</v>
      </c>
      <c r="F385" s="7">
        <v>0.29399999999999998</v>
      </c>
      <c r="G385" s="7">
        <v>245</v>
      </c>
      <c r="H385" s="7">
        <v>0.35</v>
      </c>
      <c r="I385" s="7">
        <v>49</v>
      </c>
      <c r="J385" s="7">
        <v>0.1633</v>
      </c>
      <c r="K385" s="7">
        <v>0.16669999999999999</v>
      </c>
      <c r="L385" s="7">
        <v>0.7621</v>
      </c>
      <c r="M385" s="7">
        <v>0.14230000000000001</v>
      </c>
      <c r="N385" s="7">
        <v>0.191</v>
      </c>
      <c r="O385" s="7">
        <v>0.55559999999999998</v>
      </c>
      <c r="P385" s="8">
        <v>0.55559999999999998</v>
      </c>
    </row>
    <row r="386" spans="2:16">
      <c r="B386" s="6" t="s">
        <v>65</v>
      </c>
      <c r="C386" s="7" t="s">
        <v>190</v>
      </c>
      <c r="D386" s="7" t="s">
        <v>220</v>
      </c>
      <c r="E386" s="7">
        <v>103</v>
      </c>
      <c r="F386" s="7">
        <v>0.10299999999999999</v>
      </c>
      <c r="G386" s="7">
        <v>69</v>
      </c>
      <c r="H386" s="7">
        <v>9.8599999999999993E-2</v>
      </c>
      <c r="I386" s="7">
        <v>34</v>
      </c>
      <c r="J386" s="7">
        <v>0.1133</v>
      </c>
      <c r="K386" s="7">
        <v>0.3301</v>
      </c>
      <c r="L386" s="7">
        <v>-0.1396</v>
      </c>
      <c r="M386" s="7">
        <v>2.0999999999999999E-3</v>
      </c>
      <c r="N386" s="7">
        <v>0.191</v>
      </c>
      <c r="O386" s="7">
        <v>1.1003000000000001</v>
      </c>
      <c r="P386" s="8">
        <v>1.6558999999999999</v>
      </c>
    </row>
    <row r="387" spans="2:16">
      <c r="B387" s="9" t="s">
        <v>65</v>
      </c>
      <c r="C387" s="10" t="s">
        <v>190</v>
      </c>
      <c r="D387" s="10" t="s">
        <v>221</v>
      </c>
      <c r="E387" s="10">
        <v>603</v>
      </c>
      <c r="F387" s="10">
        <v>0.60299999999999998</v>
      </c>
      <c r="G387" s="10">
        <v>386</v>
      </c>
      <c r="H387" s="10">
        <v>0.5514</v>
      </c>
      <c r="I387" s="10">
        <v>217</v>
      </c>
      <c r="J387" s="10">
        <v>0.72330000000000005</v>
      </c>
      <c r="K387" s="10">
        <v>0.3599</v>
      </c>
      <c r="L387" s="10">
        <v>-0.27139999999999997</v>
      </c>
      <c r="M387" s="10">
        <v>4.6600000000000003E-2</v>
      </c>
      <c r="N387" s="10">
        <v>0.191</v>
      </c>
      <c r="O387" s="10">
        <v>1.1996</v>
      </c>
      <c r="P387" s="11">
        <v>2.8553999999999999</v>
      </c>
    </row>
    <row r="411" spans="2:16">
      <c r="B411" s="3" t="s">
        <v>180</v>
      </c>
      <c r="C411" s="4" t="s">
        <v>181</v>
      </c>
      <c r="D411" s="4" t="s">
        <v>182</v>
      </c>
      <c r="E411" s="4" t="s">
        <v>4</v>
      </c>
      <c r="F411" s="4" t="s">
        <v>5</v>
      </c>
      <c r="G411" s="4" t="s">
        <v>183</v>
      </c>
      <c r="H411" s="4" t="s">
        <v>38</v>
      </c>
      <c r="I411" s="4" t="s">
        <v>184</v>
      </c>
      <c r="J411" s="4" t="s">
        <v>40</v>
      </c>
      <c r="K411" s="4" t="s">
        <v>41</v>
      </c>
      <c r="L411" s="4" t="s">
        <v>185</v>
      </c>
      <c r="M411" s="4" t="s">
        <v>186</v>
      </c>
      <c r="N411" s="4" t="s">
        <v>187</v>
      </c>
      <c r="O411" s="4" t="s">
        <v>188</v>
      </c>
      <c r="P411" s="5" t="s">
        <v>189</v>
      </c>
    </row>
    <row r="412" spans="2:16">
      <c r="B412" s="6" t="s">
        <v>66</v>
      </c>
      <c r="C412" s="7" t="s">
        <v>190</v>
      </c>
      <c r="D412" s="7" t="s">
        <v>222</v>
      </c>
      <c r="E412" s="7">
        <v>414</v>
      </c>
      <c r="F412" s="7">
        <v>0.41399999999999998</v>
      </c>
      <c r="G412" s="7">
        <v>326</v>
      </c>
      <c r="H412" s="7">
        <v>0.4657</v>
      </c>
      <c r="I412" s="7">
        <v>88</v>
      </c>
      <c r="J412" s="7">
        <v>0.29330000000000001</v>
      </c>
      <c r="K412" s="7">
        <v>0.21260000000000001</v>
      </c>
      <c r="L412" s="7">
        <v>0.46229999999999999</v>
      </c>
      <c r="M412" s="7">
        <v>7.9699999999999993E-2</v>
      </c>
      <c r="N412" s="7">
        <v>0.1295</v>
      </c>
      <c r="O412" s="7">
        <v>0.70850000000000002</v>
      </c>
      <c r="P412" s="8">
        <v>0.70850000000000002</v>
      </c>
    </row>
    <row r="413" spans="2:16">
      <c r="B413" s="6" t="s">
        <v>66</v>
      </c>
      <c r="C413" s="7" t="s">
        <v>190</v>
      </c>
      <c r="D413" s="7" t="s">
        <v>223</v>
      </c>
      <c r="E413" s="7">
        <v>415</v>
      </c>
      <c r="F413" s="7">
        <v>0.41499999999999998</v>
      </c>
      <c r="G413" s="7">
        <v>268</v>
      </c>
      <c r="H413" s="7">
        <v>0.38290000000000002</v>
      </c>
      <c r="I413" s="7">
        <v>147</v>
      </c>
      <c r="J413" s="7">
        <v>0.49</v>
      </c>
      <c r="K413" s="7">
        <v>0.35420000000000001</v>
      </c>
      <c r="L413" s="7">
        <v>-0.2467</v>
      </c>
      <c r="M413" s="7">
        <v>2.64E-2</v>
      </c>
      <c r="N413" s="7">
        <v>0.1295</v>
      </c>
      <c r="O413" s="7">
        <v>1.1807000000000001</v>
      </c>
      <c r="P413" s="8">
        <v>1.8893</v>
      </c>
    </row>
    <row r="414" spans="2:16">
      <c r="B414" s="9" t="s">
        <v>66</v>
      </c>
      <c r="C414" s="10" t="s">
        <v>190</v>
      </c>
      <c r="D414" s="10" t="s">
        <v>224</v>
      </c>
      <c r="E414" s="10">
        <v>171</v>
      </c>
      <c r="F414" s="10">
        <v>0.17100000000000001</v>
      </c>
      <c r="G414" s="10">
        <v>106</v>
      </c>
      <c r="H414" s="10">
        <v>0.15140000000000001</v>
      </c>
      <c r="I414" s="10">
        <v>65</v>
      </c>
      <c r="J414" s="10">
        <v>0.2167</v>
      </c>
      <c r="K414" s="10">
        <v>0.38009999999999999</v>
      </c>
      <c r="L414" s="10">
        <v>-0.35830000000000001</v>
      </c>
      <c r="M414" s="10">
        <v>2.3400000000000001E-2</v>
      </c>
      <c r="N414" s="10">
        <v>0.1295</v>
      </c>
      <c r="O414" s="10">
        <v>1.2670999999999999</v>
      </c>
      <c r="P414" s="11">
        <v>3.1562999999999999</v>
      </c>
    </row>
  </sheetData>
  <phoneticPr fontId="1" type="noConversion"/>
  <conditionalFormatting sqref="C76:N87">
    <cfRule type="colorScale" priority="1">
      <colorScale>
        <cfvo type="num" val="-1"/>
        <cfvo type="num" val="0"/>
        <cfvo type="num" val="1"/>
        <color rgb="FF2639E9"/>
        <color rgb="FFFFFFFF"/>
        <color rgb="FF2639E9"/>
      </colorScale>
    </cfRule>
  </conditionalFormatting>
  <conditionalFormatting sqref="K115:K118">
    <cfRule type="dataBar" priority="2">
      <dataBar>
        <cfvo type="min"/>
        <cfvo type="max"/>
        <color rgb="FF2639E9"/>
      </dataBar>
    </cfRule>
  </conditionalFormatting>
  <conditionalFormatting sqref="O115:O118">
    <cfRule type="dataBar" priority="3">
      <dataBar>
        <cfvo type="min"/>
        <cfvo type="max"/>
        <color rgb="FF2639E9"/>
      </dataBar>
    </cfRule>
  </conditionalFormatting>
  <conditionalFormatting sqref="K142:K145">
    <cfRule type="dataBar" priority="4">
      <dataBar>
        <cfvo type="min"/>
        <cfvo type="max"/>
        <color rgb="FF2639E9"/>
      </dataBar>
    </cfRule>
  </conditionalFormatting>
  <conditionalFormatting sqref="O142:O145">
    <cfRule type="dataBar" priority="5">
      <dataBar>
        <cfvo type="min"/>
        <cfvo type="max"/>
        <color rgb="FF2639E9"/>
      </dataBar>
    </cfRule>
  </conditionalFormatting>
  <conditionalFormatting sqref="K169:K172">
    <cfRule type="dataBar" priority="6">
      <dataBar>
        <cfvo type="min"/>
        <cfvo type="max"/>
        <color rgb="FF2639E9"/>
      </dataBar>
    </cfRule>
  </conditionalFormatting>
  <conditionalFormatting sqref="O169:O172">
    <cfRule type="dataBar" priority="7">
      <dataBar>
        <cfvo type="min"/>
        <cfvo type="max"/>
        <color rgb="FF2639E9"/>
      </dataBar>
    </cfRule>
  </conditionalFormatting>
  <conditionalFormatting sqref="K196:K199">
    <cfRule type="dataBar" priority="8">
      <dataBar>
        <cfvo type="min"/>
        <cfvo type="max"/>
        <color rgb="FF2639E9"/>
      </dataBar>
    </cfRule>
  </conditionalFormatting>
  <conditionalFormatting sqref="O196:O199">
    <cfRule type="dataBar" priority="9">
      <dataBar>
        <cfvo type="min"/>
        <cfvo type="max"/>
        <color rgb="FF2639E9"/>
      </dataBar>
    </cfRule>
  </conditionalFormatting>
  <conditionalFormatting sqref="K223:K226">
    <cfRule type="dataBar" priority="10">
      <dataBar>
        <cfvo type="min"/>
        <cfvo type="max"/>
        <color rgb="FF2639E9"/>
      </dataBar>
    </cfRule>
  </conditionalFormatting>
  <conditionalFormatting sqref="O223:O226">
    <cfRule type="dataBar" priority="11">
      <dataBar>
        <cfvo type="min"/>
        <cfvo type="max"/>
        <color rgb="FF2639E9"/>
      </dataBar>
    </cfRule>
  </conditionalFormatting>
  <conditionalFormatting sqref="K250:K253">
    <cfRule type="dataBar" priority="12">
      <dataBar>
        <cfvo type="min"/>
        <cfvo type="max"/>
        <color rgb="FF2639E9"/>
      </dataBar>
    </cfRule>
  </conditionalFormatting>
  <conditionalFormatting sqref="O250:O253">
    <cfRule type="dataBar" priority="13">
      <dataBar>
        <cfvo type="min"/>
        <cfvo type="max"/>
        <color rgb="FF2639E9"/>
      </dataBar>
    </cfRule>
  </conditionalFormatting>
  <conditionalFormatting sqref="K277:K280">
    <cfRule type="dataBar" priority="14">
      <dataBar>
        <cfvo type="min"/>
        <cfvo type="max"/>
        <color rgb="FF2639E9"/>
      </dataBar>
    </cfRule>
  </conditionalFormatting>
  <conditionalFormatting sqref="O277:O280">
    <cfRule type="dataBar" priority="15">
      <dataBar>
        <cfvo type="min"/>
        <cfvo type="max"/>
        <color rgb="FF2639E9"/>
      </dataBar>
    </cfRule>
  </conditionalFormatting>
  <conditionalFormatting sqref="K304:K307">
    <cfRule type="dataBar" priority="16">
      <dataBar>
        <cfvo type="min"/>
        <cfvo type="max"/>
        <color rgb="FF2639E9"/>
      </dataBar>
    </cfRule>
  </conditionalFormatting>
  <conditionalFormatting sqref="O304:O307">
    <cfRule type="dataBar" priority="17">
      <dataBar>
        <cfvo type="min"/>
        <cfvo type="max"/>
        <color rgb="FF2639E9"/>
      </dataBar>
    </cfRule>
  </conditionalFormatting>
  <conditionalFormatting sqref="K331:K334">
    <cfRule type="dataBar" priority="18">
      <dataBar>
        <cfvo type="min"/>
        <cfvo type="max"/>
        <color rgb="FF2639E9"/>
      </dataBar>
    </cfRule>
  </conditionalFormatting>
  <conditionalFormatting sqref="O331:O334">
    <cfRule type="dataBar" priority="19">
      <dataBar>
        <cfvo type="min"/>
        <cfvo type="max"/>
        <color rgb="FF2639E9"/>
      </dataBar>
    </cfRule>
  </conditionalFormatting>
  <conditionalFormatting sqref="K358:K361">
    <cfRule type="dataBar" priority="20">
      <dataBar>
        <cfvo type="min"/>
        <cfvo type="max"/>
        <color rgb="FF2639E9"/>
      </dataBar>
    </cfRule>
  </conditionalFormatting>
  <conditionalFormatting sqref="O358:O361">
    <cfRule type="dataBar" priority="21">
      <dataBar>
        <cfvo type="min"/>
        <cfvo type="max"/>
        <color rgb="FF2639E9"/>
      </dataBar>
    </cfRule>
  </conditionalFormatting>
  <conditionalFormatting sqref="K385:K388">
    <cfRule type="dataBar" priority="22">
      <dataBar>
        <cfvo type="min"/>
        <cfvo type="max"/>
        <color rgb="FF2639E9"/>
      </dataBar>
    </cfRule>
  </conditionalFormatting>
  <conditionalFormatting sqref="O385:O388">
    <cfRule type="dataBar" priority="23">
      <dataBar>
        <cfvo type="min"/>
        <cfvo type="max"/>
        <color rgb="FF2639E9"/>
      </dataBar>
    </cfRule>
  </conditionalFormatting>
  <conditionalFormatting sqref="K412:K415">
    <cfRule type="dataBar" priority="24">
      <dataBar>
        <cfvo type="min"/>
        <cfvo type="max"/>
        <color rgb="FF2639E9"/>
      </dataBar>
    </cfRule>
  </conditionalFormatting>
  <conditionalFormatting sqref="O412:O415">
    <cfRule type="dataBar" priority="25">
      <dataBar>
        <cfvo type="min"/>
        <cfvo type="max"/>
        <color rgb="FF2639E9"/>
      </dataBar>
    </cfRule>
  </conditionalFormatting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2:S255"/>
  <sheetViews>
    <sheetView tabSelected="1" topLeftCell="A11" workbookViewId="0">
      <selection activeCell="F12" sqref="F12"/>
    </sheetView>
  </sheetViews>
  <sheetFormatPr baseColWidth="10" defaultRowHeight="14"/>
  <cols>
    <col min="1" max="1" width="10.83203125" style="1" customWidth="1"/>
    <col min="2" max="2" width="48.1640625" style="1" bestFit="1" customWidth="1"/>
    <col min="3" max="3" width="10.83203125" style="1" customWidth="1"/>
    <col min="4" max="16384" width="10.83203125" style="1"/>
  </cols>
  <sheetData>
    <row r="2" spans="2:4" ht="15">
      <c r="B2" s="2" t="s">
        <v>225</v>
      </c>
    </row>
    <row r="4" spans="2:4">
      <c r="B4" s="3" t="s">
        <v>226</v>
      </c>
      <c r="C4" s="4" t="s">
        <v>227</v>
      </c>
      <c r="D4" s="5" t="s">
        <v>8</v>
      </c>
    </row>
    <row r="5" spans="2:4">
      <c r="B5" s="6" t="s">
        <v>228</v>
      </c>
      <c r="C5" s="7">
        <v>35</v>
      </c>
      <c r="D5" s="8" t="s">
        <v>229</v>
      </c>
    </row>
    <row r="6" spans="2:4">
      <c r="B6" s="6" t="s">
        <v>230</v>
      </c>
      <c r="C6" s="7">
        <v>750</v>
      </c>
      <c r="D6" s="8" t="s">
        <v>231</v>
      </c>
    </row>
    <row r="7" spans="2:4">
      <c r="B7" s="6" t="s">
        <v>232</v>
      </c>
      <c r="C7" s="7">
        <v>2</v>
      </c>
      <c r="D7" s="8" t="s">
        <v>233</v>
      </c>
    </row>
    <row r="8" spans="2:4">
      <c r="B8" s="6" t="s">
        <v>234</v>
      </c>
      <c r="C8" s="7">
        <v>60</v>
      </c>
      <c r="D8" s="8" t="s">
        <v>235</v>
      </c>
    </row>
    <row r="9" spans="2:4">
      <c r="B9" s="6" t="s">
        <v>236</v>
      </c>
      <c r="C9" s="7">
        <v>442.24299999999999</v>
      </c>
      <c r="D9" s="8" t="s">
        <v>237</v>
      </c>
    </row>
    <row r="10" spans="2:4">
      <c r="B10" s="9" t="s">
        <v>238</v>
      </c>
      <c r="C10" s="10">
        <v>86.561700000000002</v>
      </c>
      <c r="D10" s="11" t="s">
        <v>239</v>
      </c>
    </row>
    <row r="13" spans="2:4" ht="15">
      <c r="B13" s="2" t="s">
        <v>240</v>
      </c>
    </row>
    <row r="15" spans="2:4">
      <c r="B15" s="3" t="s">
        <v>82</v>
      </c>
      <c r="C15" s="4" t="s">
        <v>241</v>
      </c>
      <c r="D15" s="5" t="s">
        <v>242</v>
      </c>
    </row>
    <row r="16" spans="2:4">
      <c r="B16" s="15" t="s">
        <v>57</v>
      </c>
      <c r="C16" s="16" t="s">
        <v>243</v>
      </c>
      <c r="D16" s="17">
        <v>15.12</v>
      </c>
    </row>
    <row r="17" spans="2:4">
      <c r="B17" s="15" t="s">
        <v>57</v>
      </c>
      <c r="C17" s="16" t="s">
        <v>244</v>
      </c>
      <c r="D17" s="17">
        <v>36.380000000000003</v>
      </c>
    </row>
    <row r="18" spans="2:4">
      <c r="B18" s="6" t="s">
        <v>57</v>
      </c>
      <c r="C18" s="7" t="s">
        <v>245</v>
      </c>
      <c r="D18" s="8">
        <v>62.92</v>
      </c>
    </row>
    <row r="19" spans="2:4">
      <c r="B19" s="15" t="s">
        <v>61</v>
      </c>
      <c r="C19" s="16" t="s">
        <v>246</v>
      </c>
      <c r="D19" s="17">
        <v>11.45</v>
      </c>
    </row>
    <row r="20" spans="2:4">
      <c r="B20" s="15" t="s">
        <v>61</v>
      </c>
      <c r="C20" s="16" t="s">
        <v>247</v>
      </c>
      <c r="D20" s="17">
        <v>60.29</v>
      </c>
    </row>
    <row r="21" spans="2:4">
      <c r="B21" s="6" t="s">
        <v>61</v>
      </c>
      <c r="C21" s="7" t="s">
        <v>248</v>
      </c>
      <c r="D21" s="8">
        <v>44.94</v>
      </c>
    </row>
    <row r="22" spans="2:4">
      <c r="B22" s="15" t="s">
        <v>59</v>
      </c>
      <c r="C22" s="16" t="s">
        <v>204</v>
      </c>
      <c r="D22" s="17">
        <v>38.200000000000003</v>
      </c>
    </row>
    <row r="23" spans="2:4">
      <c r="B23" s="15" t="s">
        <v>59</v>
      </c>
      <c r="C23" s="16" t="s">
        <v>203</v>
      </c>
      <c r="D23" s="17">
        <v>81.3</v>
      </c>
    </row>
    <row r="24" spans="2:4">
      <c r="B24" s="6" t="s">
        <v>59</v>
      </c>
      <c r="C24" s="7" t="s">
        <v>205</v>
      </c>
      <c r="D24" s="8">
        <v>-27.87</v>
      </c>
    </row>
    <row r="25" spans="2:4">
      <c r="B25" s="15" t="s">
        <v>58</v>
      </c>
      <c r="C25" s="16" t="s">
        <v>249</v>
      </c>
      <c r="D25" s="17">
        <v>107.31</v>
      </c>
    </row>
    <row r="26" spans="2:4">
      <c r="B26" s="15" t="s">
        <v>58</v>
      </c>
      <c r="C26" s="16" t="s">
        <v>250</v>
      </c>
      <c r="D26" s="17">
        <v>46.02</v>
      </c>
    </row>
    <row r="27" spans="2:4">
      <c r="B27" s="6" t="s">
        <v>58</v>
      </c>
      <c r="C27" s="7" t="s">
        <v>251</v>
      </c>
      <c r="D27" s="8">
        <v>-9.31</v>
      </c>
    </row>
    <row r="28" spans="2:4">
      <c r="B28" s="15" t="s">
        <v>56</v>
      </c>
      <c r="C28" s="16" t="s">
        <v>252</v>
      </c>
      <c r="D28" s="17">
        <v>80.97</v>
      </c>
    </row>
    <row r="29" spans="2:4">
      <c r="B29" s="15" t="s">
        <v>56</v>
      </c>
      <c r="C29" s="16" t="s">
        <v>253</v>
      </c>
      <c r="D29" s="17">
        <v>50.88</v>
      </c>
    </row>
    <row r="30" spans="2:4">
      <c r="B30" s="6" t="s">
        <v>56</v>
      </c>
      <c r="C30" s="7" t="s">
        <v>254</v>
      </c>
      <c r="D30" s="8">
        <v>26.44</v>
      </c>
    </row>
    <row r="31" spans="2:4">
      <c r="B31" s="15" t="s">
        <v>64</v>
      </c>
      <c r="C31" s="16" t="s">
        <v>255</v>
      </c>
      <c r="D31" s="17">
        <v>41.18</v>
      </c>
    </row>
    <row r="32" spans="2:4">
      <c r="B32" s="15" t="s">
        <v>64</v>
      </c>
      <c r="C32" s="16" t="s">
        <v>252</v>
      </c>
      <c r="D32" s="17">
        <v>41.94</v>
      </c>
    </row>
    <row r="33" spans="2:4">
      <c r="B33" s="6" t="s">
        <v>64</v>
      </c>
      <c r="C33" s="7" t="s">
        <v>256</v>
      </c>
      <c r="D33" s="8">
        <v>96.13</v>
      </c>
    </row>
    <row r="34" spans="2:4">
      <c r="B34" s="15" t="s">
        <v>60</v>
      </c>
      <c r="C34" s="16" t="s">
        <v>206</v>
      </c>
      <c r="D34" s="17">
        <v>104.19</v>
      </c>
    </row>
    <row r="35" spans="2:4">
      <c r="B35" s="15" t="s">
        <v>60</v>
      </c>
      <c r="C35" s="16" t="s">
        <v>207</v>
      </c>
      <c r="D35" s="17">
        <v>42.11</v>
      </c>
    </row>
    <row r="36" spans="2:4">
      <c r="B36" s="6" t="s">
        <v>60</v>
      </c>
      <c r="C36" s="7" t="s">
        <v>208</v>
      </c>
      <c r="D36" s="8">
        <v>-2.46</v>
      </c>
    </row>
    <row r="37" spans="2:4">
      <c r="B37" s="15" t="s">
        <v>63</v>
      </c>
      <c r="C37" s="16" t="s">
        <v>216</v>
      </c>
      <c r="D37" s="17">
        <v>-0.12</v>
      </c>
    </row>
    <row r="38" spans="2:4">
      <c r="B38" s="15" t="s">
        <v>63</v>
      </c>
      <c r="C38" s="16" t="s">
        <v>207</v>
      </c>
      <c r="D38" s="17">
        <v>52.2</v>
      </c>
    </row>
    <row r="39" spans="2:4">
      <c r="B39" s="6" t="s">
        <v>63</v>
      </c>
      <c r="C39" s="7" t="s">
        <v>215</v>
      </c>
      <c r="D39" s="8">
        <v>13.59</v>
      </c>
    </row>
    <row r="40" spans="2:4">
      <c r="B40" s="15" t="s">
        <v>62</v>
      </c>
      <c r="C40" s="16" t="s">
        <v>257</v>
      </c>
      <c r="D40" s="17">
        <v>62.32</v>
      </c>
    </row>
    <row r="41" spans="2:4">
      <c r="B41" s="15" t="s">
        <v>62</v>
      </c>
      <c r="C41" s="16" t="s">
        <v>213</v>
      </c>
      <c r="D41" s="17">
        <v>38.99</v>
      </c>
    </row>
    <row r="42" spans="2:4">
      <c r="B42" s="6" t="s">
        <v>62</v>
      </c>
      <c r="C42" s="7" t="s">
        <v>258</v>
      </c>
      <c r="D42" s="8">
        <v>16.43</v>
      </c>
    </row>
    <row r="43" spans="2:4">
      <c r="B43" s="15" t="s">
        <v>66</v>
      </c>
      <c r="C43" s="16" t="s">
        <v>259</v>
      </c>
      <c r="D43" s="17">
        <v>75.010000000000005</v>
      </c>
    </row>
    <row r="44" spans="2:4">
      <c r="B44" s="15" t="s">
        <v>66</v>
      </c>
      <c r="C44" s="16" t="s">
        <v>260</v>
      </c>
      <c r="D44" s="17">
        <v>9.27</v>
      </c>
    </row>
    <row r="45" spans="2:4">
      <c r="B45" s="6" t="s">
        <v>66</v>
      </c>
      <c r="C45" s="7" t="s">
        <v>261</v>
      </c>
      <c r="D45" s="8">
        <v>29.19</v>
      </c>
    </row>
    <row r="46" spans="2:4">
      <c r="B46" s="15" t="s">
        <v>65</v>
      </c>
      <c r="C46" s="16" t="s">
        <v>262</v>
      </c>
      <c r="D46" s="17">
        <v>101.43</v>
      </c>
    </row>
    <row r="47" spans="2:4">
      <c r="B47" s="15" t="s">
        <v>65</v>
      </c>
      <c r="C47" s="16" t="s">
        <v>220</v>
      </c>
      <c r="D47" s="17">
        <v>41.09</v>
      </c>
    </row>
    <row r="48" spans="2:4">
      <c r="B48" s="6" t="s">
        <v>65</v>
      </c>
      <c r="C48" s="7" t="s">
        <v>221</v>
      </c>
      <c r="D48" s="8">
        <v>20.82</v>
      </c>
    </row>
    <row r="49" spans="2:4">
      <c r="B49" s="15" t="s">
        <v>55</v>
      </c>
      <c r="C49" s="16" t="s">
        <v>193</v>
      </c>
      <c r="D49" s="17">
        <v>-12.77</v>
      </c>
    </row>
    <row r="50" spans="2:4">
      <c r="B50" s="15" t="s">
        <v>55</v>
      </c>
      <c r="C50" s="16" t="s">
        <v>192</v>
      </c>
      <c r="D50" s="17">
        <v>16.14</v>
      </c>
    </row>
    <row r="51" spans="2:4">
      <c r="B51" s="9" t="s">
        <v>55</v>
      </c>
      <c r="C51" s="10" t="s">
        <v>191</v>
      </c>
      <c r="D51" s="11">
        <v>113.93</v>
      </c>
    </row>
    <row r="54" spans="2:4" ht="15">
      <c r="B54" s="2" t="s">
        <v>263</v>
      </c>
    </row>
    <row r="70" spans="2:19">
      <c r="B70" s="3" t="s">
        <v>180</v>
      </c>
      <c r="C70" s="4" t="s">
        <v>181</v>
      </c>
      <c r="D70" s="4" t="s">
        <v>182</v>
      </c>
      <c r="E70" s="4" t="s">
        <v>4</v>
      </c>
      <c r="F70" s="4" t="s">
        <v>5</v>
      </c>
      <c r="G70" s="4" t="s">
        <v>183</v>
      </c>
      <c r="H70" s="4" t="s">
        <v>38</v>
      </c>
      <c r="I70" s="4" t="s">
        <v>184</v>
      </c>
      <c r="J70" s="4" t="s">
        <v>40</v>
      </c>
      <c r="K70" s="4" t="s">
        <v>41</v>
      </c>
      <c r="L70" s="4" t="s">
        <v>185</v>
      </c>
      <c r="M70" s="4" t="s">
        <v>186</v>
      </c>
      <c r="N70" s="4" t="s">
        <v>187</v>
      </c>
      <c r="O70" s="4" t="s">
        <v>188</v>
      </c>
      <c r="P70" s="4" t="s">
        <v>189</v>
      </c>
      <c r="Q70" s="4" t="s">
        <v>264</v>
      </c>
      <c r="R70" s="4" t="s">
        <v>265</v>
      </c>
      <c r="S70" s="5" t="s">
        <v>266</v>
      </c>
    </row>
    <row r="71" spans="2:19">
      <c r="B71" s="6" t="s">
        <v>267</v>
      </c>
      <c r="C71" s="7" t="s">
        <v>240</v>
      </c>
      <c r="D71" s="7" t="s">
        <v>268</v>
      </c>
      <c r="E71" s="7">
        <v>11</v>
      </c>
      <c r="F71" s="7">
        <v>1.5699999999999999E-2</v>
      </c>
      <c r="G71" s="7">
        <v>1</v>
      </c>
      <c r="H71" s="7">
        <v>2E-3</v>
      </c>
      <c r="I71" s="7">
        <v>10</v>
      </c>
      <c r="J71" s="7">
        <v>4.7600000000000003E-2</v>
      </c>
      <c r="K71" s="7">
        <v>0.90910000000000002</v>
      </c>
      <c r="L71" s="7">
        <v>-3.1499000000000001</v>
      </c>
      <c r="M71" s="7">
        <v>0.14360000000000001</v>
      </c>
      <c r="N71" s="7">
        <v>1.7934000000000001</v>
      </c>
      <c r="O71" s="7">
        <v>3.0303</v>
      </c>
      <c r="P71" s="7">
        <v>3.0303</v>
      </c>
      <c r="Q71" s="7">
        <v>1</v>
      </c>
      <c r="R71" s="7">
        <v>10</v>
      </c>
      <c r="S71" s="8">
        <v>4.5600000000000002E-2</v>
      </c>
    </row>
    <row r="72" spans="2:19">
      <c r="B72" s="6" t="s">
        <v>267</v>
      </c>
      <c r="C72" s="7" t="s">
        <v>240</v>
      </c>
      <c r="D72" s="7" t="s">
        <v>269</v>
      </c>
      <c r="E72" s="7">
        <v>29</v>
      </c>
      <c r="F72" s="7">
        <v>4.1399999999999999E-2</v>
      </c>
      <c r="G72" s="7">
        <v>9</v>
      </c>
      <c r="H72" s="7">
        <v>1.84E-2</v>
      </c>
      <c r="I72" s="7">
        <v>20</v>
      </c>
      <c r="J72" s="7">
        <v>9.5200000000000007E-2</v>
      </c>
      <c r="K72" s="7">
        <v>0.68969999999999998</v>
      </c>
      <c r="L72" s="7">
        <v>-1.6457999999999999</v>
      </c>
      <c r="M72" s="7">
        <v>0.1265</v>
      </c>
      <c r="N72" s="7">
        <v>1.7934000000000001</v>
      </c>
      <c r="O72" s="7">
        <v>2.2989000000000002</v>
      </c>
      <c r="P72" s="7">
        <v>5.3292000000000002</v>
      </c>
      <c r="Q72" s="7">
        <v>10</v>
      </c>
      <c r="R72" s="7">
        <v>30</v>
      </c>
      <c r="S72" s="8">
        <v>0.12239999999999999</v>
      </c>
    </row>
    <row r="73" spans="2:19">
      <c r="B73" s="6" t="s">
        <v>267</v>
      </c>
      <c r="C73" s="7" t="s">
        <v>240</v>
      </c>
      <c r="D73" s="7" t="s">
        <v>270</v>
      </c>
      <c r="E73" s="7">
        <v>54</v>
      </c>
      <c r="F73" s="7">
        <v>7.7100000000000002E-2</v>
      </c>
      <c r="G73" s="7">
        <v>18</v>
      </c>
      <c r="H73" s="7">
        <v>3.6700000000000003E-2</v>
      </c>
      <c r="I73" s="7">
        <v>36</v>
      </c>
      <c r="J73" s="7">
        <v>0.1714</v>
      </c>
      <c r="K73" s="7">
        <v>0.66669999999999996</v>
      </c>
      <c r="L73" s="7">
        <v>-1.5405</v>
      </c>
      <c r="M73" s="7">
        <v>0.20749999999999999</v>
      </c>
      <c r="N73" s="7">
        <v>1.7934000000000001</v>
      </c>
      <c r="O73" s="7">
        <v>2.2222</v>
      </c>
      <c r="P73" s="7">
        <v>7.5514000000000001</v>
      </c>
      <c r="Q73" s="7">
        <v>28</v>
      </c>
      <c r="R73" s="7">
        <v>66</v>
      </c>
      <c r="S73" s="8">
        <v>0.2571</v>
      </c>
    </row>
    <row r="74" spans="2:19">
      <c r="B74" s="6" t="s">
        <v>267</v>
      </c>
      <c r="C74" s="7" t="s">
        <v>240</v>
      </c>
      <c r="D74" s="7" t="s">
        <v>271</v>
      </c>
      <c r="E74" s="7">
        <v>81</v>
      </c>
      <c r="F74" s="7">
        <v>0.1157</v>
      </c>
      <c r="G74" s="7">
        <v>34</v>
      </c>
      <c r="H74" s="7">
        <v>6.9400000000000003E-2</v>
      </c>
      <c r="I74" s="7">
        <v>47</v>
      </c>
      <c r="J74" s="7">
        <v>0.2238</v>
      </c>
      <c r="K74" s="7">
        <v>0.58020000000000005</v>
      </c>
      <c r="L74" s="7">
        <v>-1.1711</v>
      </c>
      <c r="M74" s="7">
        <v>0.18079999999999999</v>
      </c>
      <c r="N74" s="7">
        <v>1.7934000000000001</v>
      </c>
      <c r="O74" s="7">
        <v>1.9341999999999999</v>
      </c>
      <c r="P74" s="7">
        <v>9.4855</v>
      </c>
      <c r="Q74" s="7">
        <v>62</v>
      </c>
      <c r="R74" s="7">
        <v>113</v>
      </c>
      <c r="S74" s="8">
        <v>0.41160000000000002</v>
      </c>
    </row>
    <row r="75" spans="2:19">
      <c r="B75" s="6" t="s">
        <v>267</v>
      </c>
      <c r="C75" s="7" t="s">
        <v>240</v>
      </c>
      <c r="D75" s="7" t="s">
        <v>272</v>
      </c>
      <c r="E75" s="7">
        <v>89</v>
      </c>
      <c r="F75" s="7">
        <v>0.12709999999999999</v>
      </c>
      <c r="G75" s="7">
        <v>44</v>
      </c>
      <c r="H75" s="7">
        <v>8.9800000000000005E-2</v>
      </c>
      <c r="I75" s="7">
        <v>45</v>
      </c>
      <c r="J75" s="7">
        <v>0.21429999999999999</v>
      </c>
      <c r="K75" s="7">
        <v>0.50560000000000005</v>
      </c>
      <c r="L75" s="7">
        <v>-0.86980000000000002</v>
      </c>
      <c r="M75" s="7">
        <v>0.10829999999999999</v>
      </c>
      <c r="N75" s="7">
        <v>1.7934000000000001</v>
      </c>
      <c r="O75" s="7">
        <v>1.6854</v>
      </c>
      <c r="P75" s="7">
        <v>11.1709</v>
      </c>
      <c r="Q75" s="7">
        <v>106</v>
      </c>
      <c r="R75" s="7">
        <v>158</v>
      </c>
      <c r="S75" s="8">
        <v>0.53610000000000002</v>
      </c>
    </row>
    <row r="76" spans="2:19">
      <c r="B76" s="6" t="s">
        <v>267</v>
      </c>
      <c r="C76" s="7" t="s">
        <v>240</v>
      </c>
      <c r="D76" s="7" t="s">
        <v>273</v>
      </c>
      <c r="E76" s="7">
        <v>90</v>
      </c>
      <c r="F76" s="7">
        <v>0.12859999999999999</v>
      </c>
      <c r="G76" s="7">
        <v>65</v>
      </c>
      <c r="H76" s="7">
        <v>0.13270000000000001</v>
      </c>
      <c r="I76" s="7">
        <v>25</v>
      </c>
      <c r="J76" s="7">
        <v>0.11899999999999999</v>
      </c>
      <c r="K76" s="7">
        <v>0.27779999999999999</v>
      </c>
      <c r="L76" s="7">
        <v>0.1082</v>
      </c>
      <c r="M76" s="7">
        <v>1.5E-3</v>
      </c>
      <c r="N76" s="7">
        <v>1.7934000000000001</v>
      </c>
      <c r="O76" s="7">
        <v>0.92589999999999995</v>
      </c>
      <c r="P76" s="7">
        <v>12.0969</v>
      </c>
      <c r="Q76" s="7">
        <v>171</v>
      </c>
      <c r="R76" s="7">
        <v>183</v>
      </c>
      <c r="S76" s="8">
        <v>0.52239999999999998</v>
      </c>
    </row>
    <row r="77" spans="2:19">
      <c r="B77" s="6" t="s">
        <v>267</v>
      </c>
      <c r="C77" s="7" t="s">
        <v>240</v>
      </c>
      <c r="D77" s="7" t="s">
        <v>274</v>
      </c>
      <c r="E77" s="7">
        <v>110</v>
      </c>
      <c r="F77" s="7">
        <v>0.15709999999999999</v>
      </c>
      <c r="G77" s="7">
        <v>96</v>
      </c>
      <c r="H77" s="7">
        <v>0.19589999999999999</v>
      </c>
      <c r="I77" s="7">
        <v>14</v>
      </c>
      <c r="J77" s="7">
        <v>6.6699999999999995E-2</v>
      </c>
      <c r="K77" s="7">
        <v>0.1273</v>
      </c>
      <c r="L77" s="7">
        <v>1.0780000000000001</v>
      </c>
      <c r="M77" s="7">
        <v>0.13930000000000001</v>
      </c>
      <c r="N77" s="7">
        <v>1.7934000000000001</v>
      </c>
      <c r="O77" s="7">
        <v>0.42420000000000002</v>
      </c>
      <c r="P77" s="7">
        <v>12.521100000000001</v>
      </c>
      <c r="Q77" s="7">
        <v>267</v>
      </c>
      <c r="R77" s="7">
        <v>197</v>
      </c>
      <c r="S77" s="8">
        <v>0.39319999999999999</v>
      </c>
    </row>
    <row r="78" spans="2:19">
      <c r="B78" s="6" t="s">
        <v>267</v>
      </c>
      <c r="C78" s="7" t="s">
        <v>240</v>
      </c>
      <c r="D78" s="7" t="s">
        <v>275</v>
      </c>
      <c r="E78" s="7">
        <v>85</v>
      </c>
      <c r="F78" s="7">
        <v>0.12139999999999999</v>
      </c>
      <c r="G78" s="7">
        <v>83</v>
      </c>
      <c r="H78" s="7">
        <v>0.1694</v>
      </c>
      <c r="I78" s="7">
        <v>2</v>
      </c>
      <c r="J78" s="7">
        <v>9.4999999999999998E-3</v>
      </c>
      <c r="K78" s="7">
        <v>2.35E-2</v>
      </c>
      <c r="L78" s="7">
        <v>2.8782999999999999</v>
      </c>
      <c r="M78" s="7">
        <v>0.46010000000000001</v>
      </c>
      <c r="N78" s="7">
        <v>1.7934000000000001</v>
      </c>
      <c r="O78" s="7">
        <v>7.8399999999999997E-2</v>
      </c>
      <c r="P78" s="7">
        <v>12.599500000000001</v>
      </c>
      <c r="Q78" s="7">
        <v>350</v>
      </c>
      <c r="R78" s="7">
        <v>199</v>
      </c>
      <c r="S78" s="8">
        <v>0.23330000000000001</v>
      </c>
    </row>
    <row r="79" spans="2:19">
      <c r="B79" s="6" t="s">
        <v>267</v>
      </c>
      <c r="C79" s="7" t="s">
        <v>240</v>
      </c>
      <c r="D79" s="7" t="s">
        <v>276</v>
      </c>
      <c r="E79" s="7">
        <v>68</v>
      </c>
      <c r="F79" s="7">
        <v>9.7100000000000006E-2</v>
      </c>
      <c r="G79" s="7">
        <v>61</v>
      </c>
      <c r="H79" s="7">
        <v>0.1245</v>
      </c>
      <c r="I79" s="7">
        <v>7</v>
      </c>
      <c r="J79" s="7">
        <v>3.3300000000000003E-2</v>
      </c>
      <c r="K79" s="7">
        <v>0.10290000000000001</v>
      </c>
      <c r="L79" s="7">
        <v>1.3176000000000001</v>
      </c>
      <c r="M79" s="7">
        <v>0.1201</v>
      </c>
      <c r="N79" s="7">
        <v>1.7934000000000001</v>
      </c>
      <c r="O79" s="7">
        <v>0.34310000000000002</v>
      </c>
      <c r="P79" s="7">
        <v>12.9427</v>
      </c>
      <c r="Q79" s="7">
        <v>411</v>
      </c>
      <c r="R79" s="7">
        <v>206</v>
      </c>
      <c r="S79" s="8">
        <v>0.14219999999999999</v>
      </c>
    </row>
    <row r="80" spans="2:19">
      <c r="B80" s="6" t="s">
        <v>267</v>
      </c>
      <c r="C80" s="7" t="s">
        <v>240</v>
      </c>
      <c r="D80" s="7" t="s">
        <v>277</v>
      </c>
      <c r="E80" s="7">
        <v>57</v>
      </c>
      <c r="F80" s="7">
        <v>8.14E-2</v>
      </c>
      <c r="G80" s="7">
        <v>54</v>
      </c>
      <c r="H80" s="7">
        <v>0.11020000000000001</v>
      </c>
      <c r="I80" s="7">
        <v>3</v>
      </c>
      <c r="J80" s="7">
        <v>1.43E-2</v>
      </c>
      <c r="K80" s="7">
        <v>5.2600000000000001E-2</v>
      </c>
      <c r="L80" s="7">
        <v>2.0430000000000001</v>
      </c>
      <c r="M80" s="7">
        <v>0.19600000000000001</v>
      </c>
      <c r="N80" s="7">
        <v>1.7934000000000001</v>
      </c>
      <c r="O80" s="7">
        <v>0.1754</v>
      </c>
      <c r="P80" s="7">
        <v>13.1181</v>
      </c>
      <c r="Q80" s="7">
        <v>465</v>
      </c>
      <c r="R80" s="7">
        <v>209</v>
      </c>
      <c r="S80" s="8">
        <v>4.6300000000000001E-2</v>
      </c>
    </row>
    <row r="81" spans="2:19">
      <c r="B81" s="9" t="s">
        <v>267</v>
      </c>
      <c r="C81" s="10" t="s">
        <v>240</v>
      </c>
      <c r="D81" s="10" t="s">
        <v>278</v>
      </c>
      <c r="E81" s="10">
        <v>26</v>
      </c>
      <c r="F81" s="10">
        <v>3.7100000000000001E-2</v>
      </c>
      <c r="G81" s="10">
        <v>25</v>
      </c>
      <c r="H81" s="10">
        <v>5.0999999999999997E-2</v>
      </c>
      <c r="I81" s="10">
        <v>1</v>
      </c>
      <c r="J81" s="10">
        <v>4.7999999999999996E-3</v>
      </c>
      <c r="K81" s="10">
        <v>3.85E-2</v>
      </c>
      <c r="L81" s="10">
        <v>2.3714</v>
      </c>
      <c r="M81" s="10">
        <v>0.10970000000000001</v>
      </c>
      <c r="N81" s="10">
        <v>1.7934000000000001</v>
      </c>
      <c r="O81" s="10">
        <v>0.12820000000000001</v>
      </c>
      <c r="P81" s="10">
        <v>13.2463</v>
      </c>
      <c r="Q81" s="10">
        <v>490</v>
      </c>
      <c r="R81" s="10">
        <v>210</v>
      </c>
      <c r="S81" s="11">
        <v>0</v>
      </c>
    </row>
    <row r="84" spans="2:19" ht="15">
      <c r="B84" s="2" t="s">
        <v>279</v>
      </c>
    </row>
    <row r="100" spans="2:19">
      <c r="B100" s="3" t="s">
        <v>180</v>
      </c>
      <c r="C100" s="4" t="s">
        <v>181</v>
      </c>
      <c r="D100" s="4" t="s">
        <v>182</v>
      </c>
      <c r="E100" s="4" t="s">
        <v>4</v>
      </c>
      <c r="F100" s="4" t="s">
        <v>5</v>
      </c>
      <c r="G100" s="4" t="s">
        <v>183</v>
      </c>
      <c r="H100" s="4" t="s">
        <v>38</v>
      </c>
      <c r="I100" s="4" t="s">
        <v>184</v>
      </c>
      <c r="J100" s="4" t="s">
        <v>40</v>
      </c>
      <c r="K100" s="4" t="s">
        <v>41</v>
      </c>
      <c r="L100" s="4" t="s">
        <v>185</v>
      </c>
      <c r="M100" s="4" t="s">
        <v>186</v>
      </c>
      <c r="N100" s="4" t="s">
        <v>187</v>
      </c>
      <c r="O100" s="4" t="s">
        <v>188</v>
      </c>
      <c r="P100" s="4" t="s">
        <v>189</v>
      </c>
      <c r="Q100" s="4" t="s">
        <v>264</v>
      </c>
      <c r="R100" s="4" t="s">
        <v>265</v>
      </c>
      <c r="S100" s="5" t="s">
        <v>266</v>
      </c>
    </row>
    <row r="101" spans="2:19">
      <c r="B101" s="6" t="s">
        <v>267</v>
      </c>
      <c r="C101" s="7" t="s">
        <v>240</v>
      </c>
      <c r="D101" s="7" t="s">
        <v>268</v>
      </c>
      <c r="E101" s="7">
        <v>5</v>
      </c>
      <c r="F101" s="7">
        <v>1.67E-2</v>
      </c>
      <c r="G101" s="7">
        <v>0</v>
      </c>
      <c r="H101" s="7">
        <v>0</v>
      </c>
      <c r="I101" s="7">
        <v>5</v>
      </c>
      <c r="J101" s="7">
        <v>5.5599999999999997E-2</v>
      </c>
      <c r="K101" s="7">
        <v>1</v>
      </c>
      <c r="L101" s="7">
        <v>0</v>
      </c>
      <c r="M101" s="7">
        <v>0</v>
      </c>
      <c r="N101" s="7">
        <v>1.4470000000000001</v>
      </c>
      <c r="O101" s="7">
        <v>3.3332999999999999</v>
      </c>
      <c r="P101" s="7">
        <v>3.3332999999999999</v>
      </c>
      <c r="Q101" s="7">
        <v>0</v>
      </c>
      <c r="R101" s="7">
        <v>5</v>
      </c>
      <c r="S101" s="8">
        <v>5.5599999999999997E-2</v>
      </c>
    </row>
    <row r="102" spans="2:19">
      <c r="B102" s="6" t="s">
        <v>267</v>
      </c>
      <c r="C102" s="7" t="s">
        <v>240</v>
      </c>
      <c r="D102" s="7" t="s">
        <v>269</v>
      </c>
      <c r="E102" s="7">
        <v>8</v>
      </c>
      <c r="F102" s="7">
        <v>2.6700000000000002E-2</v>
      </c>
      <c r="G102" s="7">
        <v>5</v>
      </c>
      <c r="H102" s="7">
        <v>2.3800000000000002E-2</v>
      </c>
      <c r="I102" s="7">
        <v>3</v>
      </c>
      <c r="J102" s="7">
        <v>3.3300000000000003E-2</v>
      </c>
      <c r="K102" s="7">
        <v>0.375</v>
      </c>
      <c r="L102" s="7">
        <v>-0.33650000000000002</v>
      </c>
      <c r="M102" s="7">
        <v>3.2000000000000002E-3</v>
      </c>
      <c r="N102" s="7">
        <v>1.4470000000000001</v>
      </c>
      <c r="O102" s="7">
        <v>1.25</v>
      </c>
      <c r="P102" s="7">
        <v>4.5833000000000004</v>
      </c>
      <c r="Q102" s="7">
        <v>5</v>
      </c>
      <c r="R102" s="7">
        <v>8</v>
      </c>
      <c r="S102" s="8">
        <v>6.5100000000000005E-2</v>
      </c>
    </row>
    <row r="103" spans="2:19">
      <c r="B103" s="6" t="s">
        <v>267</v>
      </c>
      <c r="C103" s="7" t="s">
        <v>240</v>
      </c>
      <c r="D103" s="7" t="s">
        <v>270</v>
      </c>
      <c r="E103" s="7">
        <v>24</v>
      </c>
      <c r="F103" s="7">
        <v>0.08</v>
      </c>
      <c r="G103" s="7">
        <v>10</v>
      </c>
      <c r="H103" s="7">
        <v>4.7600000000000003E-2</v>
      </c>
      <c r="I103" s="7">
        <v>14</v>
      </c>
      <c r="J103" s="7">
        <v>0.15559999999999999</v>
      </c>
      <c r="K103" s="7">
        <v>0.58330000000000004</v>
      </c>
      <c r="L103" s="7">
        <v>-1.1838</v>
      </c>
      <c r="M103" s="7">
        <v>0.1278</v>
      </c>
      <c r="N103" s="7">
        <v>1.4470000000000001</v>
      </c>
      <c r="O103" s="7">
        <v>1.9443999999999999</v>
      </c>
      <c r="P103" s="7">
        <v>6.5278</v>
      </c>
      <c r="Q103" s="7">
        <v>15</v>
      </c>
      <c r="R103" s="7">
        <v>22</v>
      </c>
      <c r="S103" s="8">
        <v>0.17299999999999999</v>
      </c>
    </row>
    <row r="104" spans="2:19">
      <c r="B104" s="6" t="s">
        <v>267</v>
      </c>
      <c r="C104" s="7" t="s">
        <v>240</v>
      </c>
      <c r="D104" s="7" t="s">
        <v>271</v>
      </c>
      <c r="E104" s="7">
        <v>37</v>
      </c>
      <c r="F104" s="7">
        <v>0.12330000000000001</v>
      </c>
      <c r="G104" s="7">
        <v>17</v>
      </c>
      <c r="H104" s="7">
        <v>8.1000000000000003E-2</v>
      </c>
      <c r="I104" s="7">
        <v>20</v>
      </c>
      <c r="J104" s="7">
        <v>0.22220000000000001</v>
      </c>
      <c r="K104" s="7">
        <v>0.54049999999999998</v>
      </c>
      <c r="L104" s="7">
        <v>-1.0098</v>
      </c>
      <c r="M104" s="7">
        <v>0.14269999999999999</v>
      </c>
      <c r="N104" s="7">
        <v>1.4470000000000001</v>
      </c>
      <c r="O104" s="7">
        <v>1.8018000000000001</v>
      </c>
      <c r="P104" s="7">
        <v>8.3295999999999992</v>
      </c>
      <c r="Q104" s="7">
        <v>32</v>
      </c>
      <c r="R104" s="7">
        <v>42</v>
      </c>
      <c r="S104" s="8">
        <v>0.31430000000000002</v>
      </c>
    </row>
    <row r="105" spans="2:19">
      <c r="B105" s="6" t="s">
        <v>267</v>
      </c>
      <c r="C105" s="7" t="s">
        <v>240</v>
      </c>
      <c r="D105" s="7" t="s">
        <v>272</v>
      </c>
      <c r="E105" s="7">
        <v>45</v>
      </c>
      <c r="F105" s="7">
        <v>0.15</v>
      </c>
      <c r="G105" s="7">
        <v>28</v>
      </c>
      <c r="H105" s="7">
        <v>0.1333</v>
      </c>
      <c r="I105" s="7">
        <v>17</v>
      </c>
      <c r="J105" s="7">
        <v>0.18890000000000001</v>
      </c>
      <c r="K105" s="7">
        <v>0.37780000000000002</v>
      </c>
      <c r="L105" s="7">
        <v>-0.3483</v>
      </c>
      <c r="M105" s="7">
        <v>1.9400000000000001E-2</v>
      </c>
      <c r="N105" s="7">
        <v>1.4470000000000001</v>
      </c>
      <c r="O105" s="7">
        <v>1.2593000000000001</v>
      </c>
      <c r="P105" s="7">
        <v>9.5888000000000009</v>
      </c>
      <c r="Q105" s="7">
        <v>60</v>
      </c>
      <c r="R105" s="7">
        <v>59</v>
      </c>
      <c r="S105" s="8">
        <v>0.36980000000000002</v>
      </c>
    </row>
    <row r="106" spans="2:19">
      <c r="B106" s="6" t="s">
        <v>267</v>
      </c>
      <c r="C106" s="7" t="s">
        <v>240</v>
      </c>
      <c r="D106" s="7" t="s">
        <v>273</v>
      </c>
      <c r="E106" s="7">
        <v>46</v>
      </c>
      <c r="F106" s="7">
        <v>0.15329999999999999</v>
      </c>
      <c r="G106" s="7">
        <v>28</v>
      </c>
      <c r="H106" s="7">
        <v>0.1333</v>
      </c>
      <c r="I106" s="7">
        <v>18</v>
      </c>
      <c r="J106" s="7">
        <v>0.2</v>
      </c>
      <c r="K106" s="7">
        <v>0.39129999999999998</v>
      </c>
      <c r="L106" s="7">
        <v>-0.40550000000000003</v>
      </c>
      <c r="M106" s="7">
        <v>2.7E-2</v>
      </c>
      <c r="N106" s="7">
        <v>1.4470000000000001</v>
      </c>
      <c r="O106" s="7">
        <v>1.3043</v>
      </c>
      <c r="P106" s="7">
        <v>10.8932</v>
      </c>
      <c r="Q106" s="7">
        <v>88</v>
      </c>
      <c r="R106" s="7">
        <v>77</v>
      </c>
      <c r="S106" s="8">
        <v>0.4365</v>
      </c>
    </row>
    <row r="107" spans="2:19">
      <c r="B107" s="6" t="s">
        <v>267</v>
      </c>
      <c r="C107" s="7" t="s">
        <v>240</v>
      </c>
      <c r="D107" s="7" t="s">
        <v>274</v>
      </c>
      <c r="E107" s="7">
        <v>37</v>
      </c>
      <c r="F107" s="7">
        <v>0.12330000000000001</v>
      </c>
      <c r="G107" s="7">
        <v>31</v>
      </c>
      <c r="H107" s="7">
        <v>0.14760000000000001</v>
      </c>
      <c r="I107" s="7">
        <v>6</v>
      </c>
      <c r="J107" s="7">
        <v>6.6699999999999995E-2</v>
      </c>
      <c r="K107" s="7">
        <v>0.16220000000000001</v>
      </c>
      <c r="L107" s="7">
        <v>0.79490000000000005</v>
      </c>
      <c r="M107" s="7">
        <v>6.4399999999999999E-2</v>
      </c>
      <c r="N107" s="7">
        <v>1.4470000000000001</v>
      </c>
      <c r="O107" s="7">
        <v>0.54049999999999998</v>
      </c>
      <c r="P107" s="7">
        <v>11.4337</v>
      </c>
      <c r="Q107" s="7">
        <v>119</v>
      </c>
      <c r="R107" s="7">
        <v>83</v>
      </c>
      <c r="S107" s="8">
        <v>0.35560000000000003</v>
      </c>
    </row>
    <row r="108" spans="2:19">
      <c r="B108" s="6" t="s">
        <v>267</v>
      </c>
      <c r="C108" s="7" t="s">
        <v>240</v>
      </c>
      <c r="D108" s="7" t="s">
        <v>275</v>
      </c>
      <c r="E108" s="7">
        <v>39</v>
      </c>
      <c r="F108" s="7">
        <v>0.13</v>
      </c>
      <c r="G108" s="7">
        <v>34</v>
      </c>
      <c r="H108" s="7">
        <v>0.16189999999999999</v>
      </c>
      <c r="I108" s="7">
        <v>5</v>
      </c>
      <c r="J108" s="7">
        <v>5.5599999999999997E-2</v>
      </c>
      <c r="K108" s="7">
        <v>0.12820000000000001</v>
      </c>
      <c r="L108" s="7">
        <v>1.0696000000000001</v>
      </c>
      <c r="M108" s="7">
        <v>0.1138</v>
      </c>
      <c r="N108" s="7">
        <v>1.4470000000000001</v>
      </c>
      <c r="O108" s="7">
        <v>0.4274</v>
      </c>
      <c r="P108" s="7">
        <v>11.8611</v>
      </c>
      <c r="Q108" s="7">
        <v>153</v>
      </c>
      <c r="R108" s="7">
        <v>88</v>
      </c>
      <c r="S108" s="8">
        <v>0.2492</v>
      </c>
    </row>
    <row r="109" spans="2:19">
      <c r="B109" s="6" t="s">
        <v>267</v>
      </c>
      <c r="C109" s="7" t="s">
        <v>240</v>
      </c>
      <c r="D109" s="7" t="s">
        <v>276</v>
      </c>
      <c r="E109" s="7">
        <v>32</v>
      </c>
      <c r="F109" s="7">
        <v>0.1067</v>
      </c>
      <c r="G109" s="7">
        <v>31</v>
      </c>
      <c r="H109" s="7">
        <v>0.14760000000000001</v>
      </c>
      <c r="I109" s="7">
        <v>1</v>
      </c>
      <c r="J109" s="7">
        <v>1.11E-2</v>
      </c>
      <c r="K109" s="7">
        <v>3.1199999999999999E-2</v>
      </c>
      <c r="L109" s="7">
        <v>2.5865999999999998</v>
      </c>
      <c r="M109" s="7">
        <v>0.35310000000000002</v>
      </c>
      <c r="N109" s="7">
        <v>1.4470000000000001</v>
      </c>
      <c r="O109" s="7">
        <v>0.1042</v>
      </c>
      <c r="P109" s="7">
        <v>11.965199999999999</v>
      </c>
      <c r="Q109" s="7">
        <v>184</v>
      </c>
      <c r="R109" s="7">
        <v>89</v>
      </c>
      <c r="S109" s="8">
        <v>0.11269999999999999</v>
      </c>
    </row>
    <row r="110" spans="2:19">
      <c r="B110" s="6" t="s">
        <v>267</v>
      </c>
      <c r="C110" s="7" t="s">
        <v>240</v>
      </c>
      <c r="D110" s="7" t="s">
        <v>277</v>
      </c>
      <c r="E110" s="7">
        <v>18</v>
      </c>
      <c r="F110" s="7">
        <v>0.06</v>
      </c>
      <c r="G110" s="7">
        <v>17</v>
      </c>
      <c r="H110" s="7">
        <v>8.1000000000000003E-2</v>
      </c>
      <c r="I110" s="7">
        <v>1</v>
      </c>
      <c r="J110" s="7">
        <v>1.11E-2</v>
      </c>
      <c r="K110" s="7">
        <v>5.5599999999999997E-2</v>
      </c>
      <c r="L110" s="7">
        <v>1.9858</v>
      </c>
      <c r="M110" s="7">
        <v>0.13869999999999999</v>
      </c>
      <c r="N110" s="7">
        <v>1.4470000000000001</v>
      </c>
      <c r="O110" s="7">
        <v>0.1852</v>
      </c>
      <c r="P110" s="7">
        <v>12.150399999999999</v>
      </c>
      <c r="Q110" s="7">
        <v>201</v>
      </c>
      <c r="R110" s="7">
        <v>90</v>
      </c>
      <c r="S110" s="8">
        <v>4.2900000000000001E-2</v>
      </c>
    </row>
    <row r="111" spans="2:19">
      <c r="B111" s="9" t="s">
        <v>267</v>
      </c>
      <c r="C111" s="10" t="s">
        <v>240</v>
      </c>
      <c r="D111" s="10" t="s">
        <v>278</v>
      </c>
      <c r="E111" s="10">
        <v>9</v>
      </c>
      <c r="F111" s="10">
        <v>0.03</v>
      </c>
      <c r="G111" s="10">
        <v>9</v>
      </c>
      <c r="H111" s="10">
        <v>4.2900000000000001E-2</v>
      </c>
      <c r="I111" s="10">
        <v>0</v>
      </c>
      <c r="J111" s="10">
        <v>0</v>
      </c>
      <c r="K111" s="10">
        <v>0</v>
      </c>
      <c r="L111" s="10">
        <v>10.6656</v>
      </c>
      <c r="M111" s="10">
        <v>0.45710000000000001</v>
      </c>
      <c r="N111" s="10">
        <v>1.4470000000000001</v>
      </c>
      <c r="O111" s="10">
        <v>0</v>
      </c>
      <c r="P111" s="10">
        <v>12.150399999999999</v>
      </c>
      <c r="Q111" s="10">
        <v>210</v>
      </c>
      <c r="R111" s="10">
        <v>90</v>
      </c>
      <c r="S111" s="11">
        <v>0</v>
      </c>
    </row>
    <row r="114" spans="2:2" ht="15">
      <c r="B114" s="2" t="s">
        <v>280</v>
      </c>
    </row>
    <row r="130" spans="2:19">
      <c r="B130" s="3" t="s">
        <v>180</v>
      </c>
      <c r="C130" s="4" t="s">
        <v>181</v>
      </c>
      <c r="D130" s="4" t="s">
        <v>182</v>
      </c>
      <c r="E130" s="4" t="s">
        <v>4</v>
      </c>
      <c r="F130" s="4" t="s">
        <v>5</v>
      </c>
      <c r="G130" s="4" t="s">
        <v>183</v>
      </c>
      <c r="H130" s="4" t="s">
        <v>38</v>
      </c>
      <c r="I130" s="4" t="s">
        <v>184</v>
      </c>
      <c r="J130" s="4" t="s">
        <v>40</v>
      </c>
      <c r="K130" s="4" t="s">
        <v>41</v>
      </c>
      <c r="L130" s="4" t="s">
        <v>185</v>
      </c>
      <c r="M130" s="4" t="s">
        <v>186</v>
      </c>
      <c r="N130" s="4" t="s">
        <v>187</v>
      </c>
      <c r="O130" s="4" t="s">
        <v>188</v>
      </c>
      <c r="P130" s="4" t="s">
        <v>189</v>
      </c>
      <c r="Q130" s="4" t="s">
        <v>264</v>
      </c>
      <c r="R130" s="4" t="s">
        <v>265</v>
      </c>
      <c r="S130" s="5" t="s">
        <v>266</v>
      </c>
    </row>
    <row r="131" spans="2:19">
      <c r="B131" s="6" t="s">
        <v>267</v>
      </c>
      <c r="C131" s="7" t="s">
        <v>240</v>
      </c>
      <c r="D131" s="7" t="s">
        <v>268</v>
      </c>
      <c r="E131" s="7">
        <v>16</v>
      </c>
      <c r="F131" s="7">
        <v>1.6E-2</v>
      </c>
      <c r="G131" s="7">
        <v>1</v>
      </c>
      <c r="H131" s="7">
        <v>1.4E-3</v>
      </c>
      <c r="I131" s="7">
        <v>15</v>
      </c>
      <c r="J131" s="7">
        <v>0.05</v>
      </c>
      <c r="K131" s="7">
        <v>0.9375</v>
      </c>
      <c r="L131" s="7">
        <v>-3.5554000000000001</v>
      </c>
      <c r="M131" s="7">
        <v>0.17269999999999999</v>
      </c>
      <c r="N131" s="7">
        <v>1.5365</v>
      </c>
      <c r="O131" s="7">
        <v>3.125</v>
      </c>
      <c r="P131" s="7">
        <v>3.125</v>
      </c>
      <c r="Q131" s="7">
        <v>1</v>
      </c>
      <c r="R131" s="7">
        <v>15</v>
      </c>
      <c r="S131" s="8">
        <v>4.8599999999999997E-2</v>
      </c>
    </row>
    <row r="132" spans="2:19">
      <c r="B132" s="6" t="s">
        <v>267</v>
      </c>
      <c r="C132" s="7" t="s">
        <v>240</v>
      </c>
      <c r="D132" s="7" t="s">
        <v>269</v>
      </c>
      <c r="E132" s="7">
        <v>37</v>
      </c>
      <c r="F132" s="7">
        <v>3.6999999999999998E-2</v>
      </c>
      <c r="G132" s="7">
        <v>14</v>
      </c>
      <c r="H132" s="7">
        <v>0.02</v>
      </c>
      <c r="I132" s="7">
        <v>23</v>
      </c>
      <c r="J132" s="7">
        <v>7.6700000000000004E-2</v>
      </c>
      <c r="K132" s="7">
        <v>0.62160000000000004</v>
      </c>
      <c r="L132" s="7">
        <v>-1.3436999999999999</v>
      </c>
      <c r="M132" s="7">
        <v>7.6100000000000001E-2</v>
      </c>
      <c r="N132" s="7">
        <v>1.5365</v>
      </c>
      <c r="O132" s="7">
        <v>2.0720999999999998</v>
      </c>
      <c r="P132" s="7">
        <v>5.1970999999999998</v>
      </c>
      <c r="Q132" s="7">
        <v>15</v>
      </c>
      <c r="R132" s="7">
        <v>38</v>
      </c>
      <c r="S132" s="8">
        <v>0.1052</v>
      </c>
    </row>
    <row r="133" spans="2:19">
      <c r="B133" s="6" t="s">
        <v>267</v>
      </c>
      <c r="C133" s="7" t="s">
        <v>240</v>
      </c>
      <c r="D133" s="7" t="s">
        <v>270</v>
      </c>
      <c r="E133" s="7">
        <v>78</v>
      </c>
      <c r="F133" s="7">
        <v>7.8E-2</v>
      </c>
      <c r="G133" s="7">
        <v>28</v>
      </c>
      <c r="H133" s="7">
        <v>0.04</v>
      </c>
      <c r="I133" s="7">
        <v>50</v>
      </c>
      <c r="J133" s="7">
        <v>0.16669999999999999</v>
      </c>
      <c r="K133" s="7">
        <v>0.64100000000000001</v>
      </c>
      <c r="L133" s="7">
        <v>-1.4271</v>
      </c>
      <c r="M133" s="7">
        <v>0.18079999999999999</v>
      </c>
      <c r="N133" s="7">
        <v>1.5365</v>
      </c>
      <c r="O133" s="7">
        <v>2.1368</v>
      </c>
      <c r="P133" s="7">
        <v>7.3338000000000001</v>
      </c>
      <c r="Q133" s="7">
        <v>43</v>
      </c>
      <c r="R133" s="7">
        <v>88</v>
      </c>
      <c r="S133" s="8">
        <v>0.2319</v>
      </c>
    </row>
    <row r="134" spans="2:19">
      <c r="B134" s="6" t="s">
        <v>267</v>
      </c>
      <c r="C134" s="7" t="s">
        <v>240</v>
      </c>
      <c r="D134" s="7" t="s">
        <v>271</v>
      </c>
      <c r="E134" s="7">
        <v>118</v>
      </c>
      <c r="F134" s="7">
        <v>0.11799999999999999</v>
      </c>
      <c r="G134" s="7">
        <v>51</v>
      </c>
      <c r="H134" s="7">
        <v>7.2900000000000006E-2</v>
      </c>
      <c r="I134" s="7">
        <v>67</v>
      </c>
      <c r="J134" s="7">
        <v>0.2233</v>
      </c>
      <c r="K134" s="7">
        <v>0.56779999999999997</v>
      </c>
      <c r="L134" s="7">
        <v>-1.1202000000000001</v>
      </c>
      <c r="M134" s="7">
        <v>0.1686</v>
      </c>
      <c r="N134" s="7">
        <v>1.5365</v>
      </c>
      <c r="O134" s="7">
        <v>1.8927</v>
      </c>
      <c r="P134" s="7">
        <v>9.2264999999999997</v>
      </c>
      <c r="Q134" s="7">
        <v>94</v>
      </c>
      <c r="R134" s="7">
        <v>155</v>
      </c>
      <c r="S134" s="8">
        <v>0.38240000000000002</v>
      </c>
    </row>
    <row r="135" spans="2:19">
      <c r="B135" s="6" t="s">
        <v>267</v>
      </c>
      <c r="C135" s="7" t="s">
        <v>240</v>
      </c>
      <c r="D135" s="7" t="s">
        <v>272</v>
      </c>
      <c r="E135" s="7">
        <v>134</v>
      </c>
      <c r="F135" s="7">
        <v>0.13400000000000001</v>
      </c>
      <c r="G135" s="7">
        <v>72</v>
      </c>
      <c r="H135" s="7">
        <v>0.10290000000000001</v>
      </c>
      <c r="I135" s="7">
        <v>62</v>
      </c>
      <c r="J135" s="7">
        <v>0.20669999999999999</v>
      </c>
      <c r="K135" s="7">
        <v>0.4627</v>
      </c>
      <c r="L135" s="7">
        <v>-0.69779999999999998</v>
      </c>
      <c r="M135" s="7">
        <v>7.2400000000000006E-2</v>
      </c>
      <c r="N135" s="7">
        <v>1.5365</v>
      </c>
      <c r="O135" s="7">
        <v>1.5423</v>
      </c>
      <c r="P135" s="7">
        <v>10.768800000000001</v>
      </c>
      <c r="Q135" s="7">
        <v>166</v>
      </c>
      <c r="R135" s="7">
        <v>217</v>
      </c>
      <c r="S135" s="8">
        <v>0.48620000000000002</v>
      </c>
    </row>
    <row r="136" spans="2:19">
      <c r="B136" s="6" t="s">
        <v>267</v>
      </c>
      <c r="C136" s="7" t="s">
        <v>240</v>
      </c>
      <c r="D136" s="7" t="s">
        <v>273</v>
      </c>
      <c r="E136" s="7">
        <v>136</v>
      </c>
      <c r="F136" s="7">
        <v>0.13600000000000001</v>
      </c>
      <c r="G136" s="7">
        <v>93</v>
      </c>
      <c r="H136" s="7">
        <v>0.13289999999999999</v>
      </c>
      <c r="I136" s="7">
        <v>43</v>
      </c>
      <c r="J136" s="7">
        <v>0.14330000000000001</v>
      </c>
      <c r="K136" s="7">
        <v>0.31619999999999998</v>
      </c>
      <c r="L136" s="7">
        <v>-7.5899999999999995E-2</v>
      </c>
      <c r="M136" s="7">
        <v>8.0000000000000004E-4</v>
      </c>
      <c r="N136" s="7">
        <v>1.5365</v>
      </c>
      <c r="O136" s="7">
        <v>1.0539000000000001</v>
      </c>
      <c r="P136" s="7">
        <v>11.822699999999999</v>
      </c>
      <c r="Q136" s="7">
        <v>259</v>
      </c>
      <c r="R136" s="7">
        <v>260</v>
      </c>
      <c r="S136" s="8">
        <v>0.49669999999999997</v>
      </c>
    </row>
    <row r="137" spans="2:19">
      <c r="B137" s="6" t="s">
        <v>267</v>
      </c>
      <c r="C137" s="7" t="s">
        <v>240</v>
      </c>
      <c r="D137" s="7" t="s">
        <v>274</v>
      </c>
      <c r="E137" s="7">
        <v>147</v>
      </c>
      <c r="F137" s="7">
        <v>0.14699999999999999</v>
      </c>
      <c r="G137" s="7">
        <v>127</v>
      </c>
      <c r="H137" s="7">
        <v>0.18140000000000001</v>
      </c>
      <c r="I137" s="7">
        <v>20</v>
      </c>
      <c r="J137" s="7">
        <v>6.6699999999999995E-2</v>
      </c>
      <c r="K137" s="7">
        <v>0.1361</v>
      </c>
      <c r="L137" s="7">
        <v>1.0011000000000001</v>
      </c>
      <c r="M137" s="7">
        <v>0.1149</v>
      </c>
      <c r="N137" s="7">
        <v>1.5365</v>
      </c>
      <c r="O137" s="7">
        <v>0.45350000000000001</v>
      </c>
      <c r="P137" s="7">
        <v>12.276199999999999</v>
      </c>
      <c r="Q137" s="7">
        <v>386</v>
      </c>
      <c r="R137" s="7">
        <v>280</v>
      </c>
      <c r="S137" s="8">
        <v>0.38190000000000002</v>
      </c>
    </row>
    <row r="138" spans="2:19">
      <c r="B138" s="6" t="s">
        <v>267</v>
      </c>
      <c r="C138" s="7" t="s">
        <v>240</v>
      </c>
      <c r="D138" s="7" t="s">
        <v>275</v>
      </c>
      <c r="E138" s="7">
        <v>124</v>
      </c>
      <c r="F138" s="7">
        <v>0.124</v>
      </c>
      <c r="G138" s="7">
        <v>117</v>
      </c>
      <c r="H138" s="7">
        <v>0.1671</v>
      </c>
      <c r="I138" s="7">
        <v>7</v>
      </c>
      <c r="J138" s="7">
        <v>2.3300000000000001E-2</v>
      </c>
      <c r="K138" s="7">
        <v>5.6500000000000002E-2</v>
      </c>
      <c r="L138" s="7">
        <v>1.9689000000000001</v>
      </c>
      <c r="M138" s="7">
        <v>0.28310000000000002</v>
      </c>
      <c r="N138" s="7">
        <v>1.5365</v>
      </c>
      <c r="O138" s="7">
        <v>0.18820000000000001</v>
      </c>
      <c r="P138" s="7">
        <v>12.464399999999999</v>
      </c>
      <c r="Q138" s="7">
        <v>503</v>
      </c>
      <c r="R138" s="7">
        <v>287</v>
      </c>
      <c r="S138" s="8">
        <v>0.23810000000000001</v>
      </c>
    </row>
    <row r="139" spans="2:19">
      <c r="B139" s="6" t="s">
        <v>267</v>
      </c>
      <c r="C139" s="7" t="s">
        <v>240</v>
      </c>
      <c r="D139" s="7" t="s">
        <v>276</v>
      </c>
      <c r="E139" s="7">
        <v>100</v>
      </c>
      <c r="F139" s="7">
        <v>0.1</v>
      </c>
      <c r="G139" s="7">
        <v>92</v>
      </c>
      <c r="H139" s="7">
        <v>0.13139999999999999</v>
      </c>
      <c r="I139" s="7">
        <v>8</v>
      </c>
      <c r="J139" s="7">
        <v>2.6700000000000002E-2</v>
      </c>
      <c r="K139" s="7">
        <v>0.08</v>
      </c>
      <c r="L139" s="7">
        <v>1.595</v>
      </c>
      <c r="M139" s="7">
        <v>0.1671</v>
      </c>
      <c r="N139" s="7">
        <v>1.5365</v>
      </c>
      <c r="O139" s="7">
        <v>0.26669999999999999</v>
      </c>
      <c r="P139" s="7">
        <v>12.731</v>
      </c>
      <c r="Q139" s="7">
        <v>595</v>
      </c>
      <c r="R139" s="7">
        <v>295</v>
      </c>
      <c r="S139" s="8">
        <v>0.1333</v>
      </c>
    </row>
    <row r="140" spans="2:19">
      <c r="B140" s="6" t="s">
        <v>267</v>
      </c>
      <c r="C140" s="7" t="s">
        <v>240</v>
      </c>
      <c r="D140" s="7" t="s">
        <v>277</v>
      </c>
      <c r="E140" s="7">
        <v>75</v>
      </c>
      <c r="F140" s="7">
        <v>7.4999999999999997E-2</v>
      </c>
      <c r="G140" s="7">
        <v>71</v>
      </c>
      <c r="H140" s="7">
        <v>0.1014</v>
      </c>
      <c r="I140" s="7">
        <v>4</v>
      </c>
      <c r="J140" s="7">
        <v>1.3299999999999999E-2</v>
      </c>
      <c r="K140" s="7">
        <v>5.33E-2</v>
      </c>
      <c r="L140" s="7">
        <v>2.0289999999999999</v>
      </c>
      <c r="M140" s="7">
        <v>0.1787</v>
      </c>
      <c r="N140" s="7">
        <v>1.5365</v>
      </c>
      <c r="O140" s="7">
        <v>0.17780000000000001</v>
      </c>
      <c r="P140" s="7">
        <v>12.908799999999999</v>
      </c>
      <c r="Q140" s="7">
        <v>666</v>
      </c>
      <c r="R140" s="7">
        <v>299</v>
      </c>
      <c r="S140" s="8">
        <v>4.5199999999999997E-2</v>
      </c>
    </row>
    <row r="141" spans="2:19">
      <c r="B141" s="9" t="s">
        <v>267</v>
      </c>
      <c r="C141" s="10" t="s">
        <v>240</v>
      </c>
      <c r="D141" s="10" t="s">
        <v>278</v>
      </c>
      <c r="E141" s="10">
        <v>35</v>
      </c>
      <c r="F141" s="10">
        <v>3.5000000000000003E-2</v>
      </c>
      <c r="G141" s="10">
        <v>34</v>
      </c>
      <c r="H141" s="10">
        <v>4.8599999999999997E-2</v>
      </c>
      <c r="I141" s="10">
        <v>1</v>
      </c>
      <c r="J141" s="10">
        <v>3.3E-3</v>
      </c>
      <c r="K141" s="10">
        <v>2.86E-2</v>
      </c>
      <c r="L141" s="10">
        <v>2.6787999999999998</v>
      </c>
      <c r="M141" s="10">
        <v>0.1212</v>
      </c>
      <c r="N141" s="10">
        <v>1.5365</v>
      </c>
      <c r="O141" s="10">
        <v>9.5200000000000007E-2</v>
      </c>
      <c r="P141" s="10">
        <v>13.004099999999999</v>
      </c>
      <c r="Q141" s="10">
        <v>700</v>
      </c>
      <c r="R141" s="10">
        <v>300</v>
      </c>
      <c r="S141" s="11">
        <v>0</v>
      </c>
    </row>
    <row r="144" spans="2:19" ht="15">
      <c r="B144" s="2" t="s">
        <v>281</v>
      </c>
    </row>
    <row r="168" spans="2:12">
      <c r="B168" s="3" t="s">
        <v>282</v>
      </c>
      <c r="C168" s="4" t="s">
        <v>283</v>
      </c>
      <c r="D168" s="4" t="s">
        <v>284</v>
      </c>
      <c r="E168" s="4" t="s">
        <v>285</v>
      </c>
      <c r="F168" s="4" t="s">
        <v>286</v>
      </c>
      <c r="G168" s="4" t="s">
        <v>287</v>
      </c>
      <c r="H168" s="4" t="s">
        <v>288</v>
      </c>
      <c r="I168" s="4" t="s">
        <v>289</v>
      </c>
      <c r="J168" s="4" t="s">
        <v>290</v>
      </c>
      <c r="K168" s="4" t="s">
        <v>291</v>
      </c>
      <c r="L168" s="5" t="s">
        <v>292</v>
      </c>
    </row>
    <row r="169" spans="2:12">
      <c r="B169" s="6" t="s">
        <v>268</v>
      </c>
      <c r="C169" s="7">
        <v>11</v>
      </c>
      <c r="D169" s="7">
        <v>1.5699999999999999E-2</v>
      </c>
      <c r="E169" s="7">
        <v>0.90910000000000002</v>
      </c>
      <c r="F169" s="7">
        <v>5</v>
      </c>
      <c r="G169" s="7">
        <v>1.67E-2</v>
      </c>
      <c r="H169" s="7">
        <v>1</v>
      </c>
      <c r="I169" s="7">
        <v>1E-3</v>
      </c>
      <c r="J169" s="7">
        <v>5.8799999999999998E-2</v>
      </c>
      <c r="K169" s="7">
        <v>1E-4</v>
      </c>
      <c r="L169" s="8">
        <v>3.3000000000000002E-2</v>
      </c>
    </row>
    <row r="170" spans="2:12">
      <c r="B170" s="6" t="s">
        <v>269</v>
      </c>
      <c r="C170" s="7">
        <v>29</v>
      </c>
      <c r="D170" s="7">
        <v>4.1399999999999999E-2</v>
      </c>
      <c r="E170" s="7">
        <v>0.68969999999999998</v>
      </c>
      <c r="F170" s="7">
        <v>8</v>
      </c>
      <c r="G170" s="7">
        <v>2.6700000000000002E-2</v>
      </c>
      <c r="H170" s="7">
        <v>0.375</v>
      </c>
      <c r="I170" s="7">
        <v>-1.4800000000000001E-2</v>
      </c>
      <c r="J170" s="7">
        <v>-0.44059999999999999</v>
      </c>
      <c r="K170" s="7">
        <v>6.4999999999999997E-3</v>
      </c>
      <c r="L170" s="8">
        <v>3.3000000000000002E-2</v>
      </c>
    </row>
    <row r="171" spans="2:12">
      <c r="B171" s="6" t="s">
        <v>270</v>
      </c>
      <c r="C171" s="7">
        <v>54</v>
      </c>
      <c r="D171" s="7">
        <v>7.7100000000000002E-2</v>
      </c>
      <c r="E171" s="7">
        <v>0.66669999999999996</v>
      </c>
      <c r="F171" s="7">
        <v>24</v>
      </c>
      <c r="G171" s="7">
        <v>0.08</v>
      </c>
      <c r="H171" s="7">
        <v>0.58330000000000004</v>
      </c>
      <c r="I171" s="7">
        <v>2.8999999999999998E-3</v>
      </c>
      <c r="J171" s="7">
        <v>3.6400000000000002E-2</v>
      </c>
      <c r="K171" s="7">
        <v>1E-4</v>
      </c>
      <c r="L171" s="8">
        <v>3.3000000000000002E-2</v>
      </c>
    </row>
    <row r="172" spans="2:12">
      <c r="B172" s="6" t="s">
        <v>271</v>
      </c>
      <c r="C172" s="7">
        <v>81</v>
      </c>
      <c r="D172" s="7">
        <v>0.1157</v>
      </c>
      <c r="E172" s="7">
        <v>0.58020000000000005</v>
      </c>
      <c r="F172" s="7">
        <v>37</v>
      </c>
      <c r="G172" s="7">
        <v>0.12330000000000001</v>
      </c>
      <c r="H172" s="7">
        <v>0.54049999999999998</v>
      </c>
      <c r="I172" s="7">
        <v>7.6E-3</v>
      </c>
      <c r="J172" s="7">
        <v>6.3799999999999996E-2</v>
      </c>
      <c r="K172" s="7">
        <v>5.0000000000000001E-4</v>
      </c>
      <c r="L172" s="8">
        <v>3.3000000000000002E-2</v>
      </c>
    </row>
    <row r="173" spans="2:12">
      <c r="B173" s="6" t="s">
        <v>272</v>
      </c>
      <c r="C173" s="7">
        <v>89</v>
      </c>
      <c r="D173" s="7">
        <v>0.12709999999999999</v>
      </c>
      <c r="E173" s="7">
        <v>0.50560000000000005</v>
      </c>
      <c r="F173" s="7">
        <v>45</v>
      </c>
      <c r="G173" s="7">
        <v>0.15</v>
      </c>
      <c r="H173" s="7">
        <v>0.37780000000000002</v>
      </c>
      <c r="I173" s="7">
        <v>2.29E-2</v>
      </c>
      <c r="J173" s="7">
        <v>0.1653</v>
      </c>
      <c r="K173" s="7">
        <v>3.8E-3</v>
      </c>
      <c r="L173" s="8">
        <v>3.3000000000000002E-2</v>
      </c>
    </row>
    <row r="174" spans="2:12">
      <c r="B174" s="6" t="s">
        <v>273</v>
      </c>
      <c r="C174" s="7">
        <v>90</v>
      </c>
      <c r="D174" s="7">
        <v>0.12859999999999999</v>
      </c>
      <c r="E174" s="7">
        <v>0.27779999999999999</v>
      </c>
      <c r="F174" s="7">
        <v>46</v>
      </c>
      <c r="G174" s="7">
        <v>0.15329999999999999</v>
      </c>
      <c r="H174" s="7">
        <v>0.39129999999999998</v>
      </c>
      <c r="I174" s="7">
        <v>2.4799999999999999E-2</v>
      </c>
      <c r="J174" s="7">
        <v>0.17610000000000001</v>
      </c>
      <c r="K174" s="7">
        <v>4.4000000000000003E-3</v>
      </c>
      <c r="L174" s="8">
        <v>3.3000000000000002E-2</v>
      </c>
    </row>
    <row r="175" spans="2:12">
      <c r="B175" s="6" t="s">
        <v>274</v>
      </c>
      <c r="C175" s="7">
        <v>110</v>
      </c>
      <c r="D175" s="7">
        <v>0.15709999999999999</v>
      </c>
      <c r="E175" s="7">
        <v>0.1273</v>
      </c>
      <c r="F175" s="7">
        <v>37</v>
      </c>
      <c r="G175" s="7">
        <v>0.12330000000000001</v>
      </c>
      <c r="H175" s="7">
        <v>0.16220000000000001</v>
      </c>
      <c r="I175" s="7">
        <v>-3.3799999999999997E-2</v>
      </c>
      <c r="J175" s="7">
        <v>-0.24229999999999999</v>
      </c>
      <c r="K175" s="7">
        <v>8.2000000000000007E-3</v>
      </c>
      <c r="L175" s="8">
        <v>3.3000000000000002E-2</v>
      </c>
    </row>
    <row r="176" spans="2:12">
      <c r="B176" s="6" t="s">
        <v>275</v>
      </c>
      <c r="C176" s="7">
        <v>85</v>
      </c>
      <c r="D176" s="7">
        <v>0.12139999999999999</v>
      </c>
      <c r="E176" s="7">
        <v>2.35E-2</v>
      </c>
      <c r="F176" s="7">
        <v>39</v>
      </c>
      <c r="G176" s="7">
        <v>0.13</v>
      </c>
      <c r="H176" s="7">
        <v>0.12820000000000001</v>
      </c>
      <c r="I176" s="7">
        <v>8.6E-3</v>
      </c>
      <c r="J176" s="7">
        <v>6.8199999999999997E-2</v>
      </c>
      <c r="K176" s="7">
        <v>5.9999999999999995E-4</v>
      </c>
      <c r="L176" s="8">
        <v>3.3000000000000002E-2</v>
      </c>
    </row>
    <row r="177" spans="2:12">
      <c r="B177" s="6" t="s">
        <v>276</v>
      </c>
      <c r="C177" s="7">
        <v>68</v>
      </c>
      <c r="D177" s="7">
        <v>9.7100000000000006E-2</v>
      </c>
      <c r="E177" s="7">
        <v>0.10290000000000001</v>
      </c>
      <c r="F177" s="7">
        <v>32</v>
      </c>
      <c r="G177" s="7">
        <v>0.1067</v>
      </c>
      <c r="H177" s="7">
        <v>3.1199999999999999E-2</v>
      </c>
      <c r="I177" s="7">
        <v>9.4999999999999998E-3</v>
      </c>
      <c r="J177" s="7">
        <v>9.35E-2</v>
      </c>
      <c r="K177" s="7">
        <v>8.9999999999999998E-4</v>
      </c>
      <c r="L177" s="8">
        <v>3.3000000000000002E-2</v>
      </c>
    </row>
    <row r="178" spans="2:12">
      <c r="B178" s="6" t="s">
        <v>277</v>
      </c>
      <c r="C178" s="7">
        <v>57</v>
      </c>
      <c r="D178" s="7">
        <v>8.14E-2</v>
      </c>
      <c r="E178" s="7">
        <v>5.2600000000000001E-2</v>
      </c>
      <c r="F178" s="7">
        <v>18</v>
      </c>
      <c r="G178" s="7">
        <v>0.06</v>
      </c>
      <c r="H178" s="7">
        <v>5.5599999999999997E-2</v>
      </c>
      <c r="I178" s="7">
        <v>-2.1399999999999999E-2</v>
      </c>
      <c r="J178" s="7">
        <v>-0.3054</v>
      </c>
      <c r="K178" s="7">
        <v>6.4999999999999997E-3</v>
      </c>
      <c r="L178" s="8">
        <v>3.3000000000000002E-2</v>
      </c>
    </row>
    <row r="179" spans="2:12">
      <c r="B179" s="9" t="s">
        <v>278</v>
      </c>
      <c r="C179" s="10">
        <v>26</v>
      </c>
      <c r="D179" s="10">
        <v>3.7100000000000001E-2</v>
      </c>
      <c r="E179" s="10">
        <v>3.85E-2</v>
      </c>
      <c r="F179" s="10">
        <v>9</v>
      </c>
      <c r="G179" s="10">
        <v>0.03</v>
      </c>
      <c r="H179" s="10">
        <v>0</v>
      </c>
      <c r="I179" s="10">
        <v>-7.1000000000000004E-3</v>
      </c>
      <c r="J179" s="10">
        <v>-0.21360000000000001</v>
      </c>
      <c r="K179" s="10">
        <v>1.5E-3</v>
      </c>
      <c r="L179" s="11">
        <v>3.3000000000000002E-2</v>
      </c>
    </row>
    <row r="182" spans="2:12" ht="15">
      <c r="B182" s="2" t="s">
        <v>293</v>
      </c>
    </row>
    <row r="206" spans="2:12">
      <c r="B206" s="3" t="s">
        <v>282</v>
      </c>
      <c r="C206" s="4" t="s">
        <v>283</v>
      </c>
      <c r="D206" s="4" t="s">
        <v>284</v>
      </c>
      <c r="E206" s="4" t="s">
        <v>285</v>
      </c>
      <c r="F206" s="4" t="s">
        <v>294</v>
      </c>
      <c r="G206" s="4" t="s">
        <v>295</v>
      </c>
      <c r="H206" s="4" t="s">
        <v>296</v>
      </c>
      <c r="I206" s="4" t="s">
        <v>297</v>
      </c>
      <c r="J206" s="4" t="s">
        <v>298</v>
      </c>
      <c r="K206" s="4" t="s">
        <v>291</v>
      </c>
      <c r="L206" s="5" t="s">
        <v>292</v>
      </c>
    </row>
    <row r="207" spans="2:12">
      <c r="B207" s="6" t="s">
        <v>268</v>
      </c>
      <c r="C207" s="7">
        <v>11</v>
      </c>
      <c r="D207" s="7">
        <v>1.5699999999999999E-2</v>
      </c>
      <c r="E207" s="7">
        <v>0.90910000000000002</v>
      </c>
      <c r="F207" s="7">
        <v>16</v>
      </c>
      <c r="G207" s="7">
        <v>1.6E-2</v>
      </c>
      <c r="H207" s="7">
        <v>0.9375</v>
      </c>
      <c r="I207" s="7">
        <v>2.9999999999999997E-4</v>
      </c>
      <c r="J207" s="7">
        <v>1.7999999999999999E-2</v>
      </c>
      <c r="K207" s="7">
        <v>0</v>
      </c>
      <c r="L207" s="8">
        <v>2.8E-3</v>
      </c>
    </row>
    <row r="208" spans="2:12">
      <c r="B208" s="6" t="s">
        <v>269</v>
      </c>
      <c r="C208" s="7">
        <v>29</v>
      </c>
      <c r="D208" s="7">
        <v>4.1399999999999999E-2</v>
      </c>
      <c r="E208" s="7">
        <v>0.68969999999999998</v>
      </c>
      <c r="F208" s="7">
        <v>37</v>
      </c>
      <c r="G208" s="7">
        <v>3.6999999999999998E-2</v>
      </c>
      <c r="H208" s="7">
        <v>0.62160000000000004</v>
      </c>
      <c r="I208" s="7">
        <v>-4.4000000000000003E-3</v>
      </c>
      <c r="J208" s="7">
        <v>-0.11310000000000001</v>
      </c>
      <c r="K208" s="7">
        <v>5.0000000000000001E-4</v>
      </c>
      <c r="L208" s="8">
        <v>2.8E-3</v>
      </c>
    </row>
    <row r="209" spans="2:12">
      <c r="B209" s="6" t="s">
        <v>270</v>
      </c>
      <c r="C209" s="7">
        <v>54</v>
      </c>
      <c r="D209" s="7">
        <v>7.7100000000000002E-2</v>
      </c>
      <c r="E209" s="7">
        <v>0.66669999999999996</v>
      </c>
      <c r="F209" s="7">
        <v>78</v>
      </c>
      <c r="G209" s="7">
        <v>7.8E-2</v>
      </c>
      <c r="H209" s="7">
        <v>0.64100000000000001</v>
      </c>
      <c r="I209" s="7">
        <v>8.9999999999999998E-4</v>
      </c>
      <c r="J209" s="7">
        <v>1.0999999999999999E-2</v>
      </c>
      <c r="K209" s="7">
        <v>0</v>
      </c>
      <c r="L209" s="8">
        <v>2.8E-3</v>
      </c>
    </row>
    <row r="210" spans="2:12">
      <c r="B210" s="6" t="s">
        <v>271</v>
      </c>
      <c r="C210" s="7">
        <v>81</v>
      </c>
      <c r="D210" s="7">
        <v>0.1157</v>
      </c>
      <c r="E210" s="7">
        <v>0.58020000000000005</v>
      </c>
      <c r="F210" s="7">
        <v>118</v>
      </c>
      <c r="G210" s="7">
        <v>0.11799999999999999</v>
      </c>
      <c r="H210" s="7">
        <v>0.56779999999999997</v>
      </c>
      <c r="I210" s="7">
        <v>2.3E-3</v>
      </c>
      <c r="J210" s="7">
        <v>1.9599999999999999E-2</v>
      </c>
      <c r="K210" s="7">
        <v>0</v>
      </c>
      <c r="L210" s="8">
        <v>2.8E-3</v>
      </c>
    </row>
    <row r="211" spans="2:12">
      <c r="B211" s="6" t="s">
        <v>272</v>
      </c>
      <c r="C211" s="7">
        <v>89</v>
      </c>
      <c r="D211" s="7">
        <v>0.12709999999999999</v>
      </c>
      <c r="E211" s="7">
        <v>0.50560000000000005</v>
      </c>
      <c r="F211" s="7">
        <v>134</v>
      </c>
      <c r="G211" s="7">
        <v>0.13400000000000001</v>
      </c>
      <c r="H211" s="7">
        <v>0.4627</v>
      </c>
      <c r="I211" s="7">
        <v>6.8999999999999999E-3</v>
      </c>
      <c r="J211" s="7">
        <v>5.2499999999999998E-2</v>
      </c>
      <c r="K211" s="7">
        <v>4.0000000000000002E-4</v>
      </c>
      <c r="L211" s="8">
        <v>2.8E-3</v>
      </c>
    </row>
    <row r="212" spans="2:12">
      <c r="B212" s="6" t="s">
        <v>273</v>
      </c>
      <c r="C212" s="7">
        <v>90</v>
      </c>
      <c r="D212" s="7">
        <v>0.12859999999999999</v>
      </c>
      <c r="E212" s="7">
        <v>0.27779999999999999</v>
      </c>
      <c r="F212" s="7">
        <v>136</v>
      </c>
      <c r="G212" s="7">
        <v>0.13600000000000001</v>
      </c>
      <c r="H212" s="7">
        <v>0.31619999999999998</v>
      </c>
      <c r="I212" s="7">
        <v>7.4000000000000003E-3</v>
      </c>
      <c r="J212" s="7">
        <v>5.62E-2</v>
      </c>
      <c r="K212" s="7">
        <v>4.0000000000000002E-4</v>
      </c>
      <c r="L212" s="8">
        <v>2.8E-3</v>
      </c>
    </row>
    <row r="213" spans="2:12">
      <c r="B213" s="6" t="s">
        <v>274</v>
      </c>
      <c r="C213" s="7">
        <v>110</v>
      </c>
      <c r="D213" s="7">
        <v>0.15709999999999999</v>
      </c>
      <c r="E213" s="7">
        <v>0.1273</v>
      </c>
      <c r="F213" s="7">
        <v>147</v>
      </c>
      <c r="G213" s="7">
        <v>0.14699999999999999</v>
      </c>
      <c r="H213" s="7">
        <v>0.1361</v>
      </c>
      <c r="I213" s="7">
        <v>-1.01E-2</v>
      </c>
      <c r="J213" s="7">
        <v>-6.6699999999999995E-2</v>
      </c>
      <c r="K213" s="7">
        <v>6.9999999999999999E-4</v>
      </c>
      <c r="L213" s="8">
        <v>2.8E-3</v>
      </c>
    </row>
    <row r="214" spans="2:12">
      <c r="B214" s="6" t="s">
        <v>275</v>
      </c>
      <c r="C214" s="7">
        <v>85</v>
      </c>
      <c r="D214" s="7">
        <v>0.12139999999999999</v>
      </c>
      <c r="E214" s="7">
        <v>2.35E-2</v>
      </c>
      <c r="F214" s="7">
        <v>124</v>
      </c>
      <c r="G214" s="7">
        <v>0.124</v>
      </c>
      <c r="H214" s="7">
        <v>5.6500000000000002E-2</v>
      </c>
      <c r="I214" s="7">
        <v>2.5999999999999999E-3</v>
      </c>
      <c r="J214" s="7">
        <v>2.1000000000000001E-2</v>
      </c>
      <c r="K214" s="7">
        <v>1E-4</v>
      </c>
      <c r="L214" s="8">
        <v>2.8E-3</v>
      </c>
    </row>
    <row r="215" spans="2:12">
      <c r="B215" s="6" t="s">
        <v>276</v>
      </c>
      <c r="C215" s="7">
        <v>68</v>
      </c>
      <c r="D215" s="7">
        <v>9.7100000000000006E-2</v>
      </c>
      <c r="E215" s="7">
        <v>0.10290000000000001</v>
      </c>
      <c r="F215" s="7">
        <v>100</v>
      </c>
      <c r="G215" s="7">
        <v>0.1</v>
      </c>
      <c r="H215" s="7">
        <v>0.08</v>
      </c>
      <c r="I215" s="7">
        <v>2.8999999999999998E-3</v>
      </c>
      <c r="J215" s="7">
        <v>2.9000000000000001E-2</v>
      </c>
      <c r="K215" s="7">
        <v>1E-4</v>
      </c>
      <c r="L215" s="8">
        <v>2.8E-3</v>
      </c>
    </row>
    <row r="216" spans="2:12">
      <c r="B216" s="6" t="s">
        <v>277</v>
      </c>
      <c r="C216" s="7">
        <v>57</v>
      </c>
      <c r="D216" s="7">
        <v>8.14E-2</v>
      </c>
      <c r="E216" s="7">
        <v>5.2600000000000001E-2</v>
      </c>
      <c r="F216" s="7">
        <v>75</v>
      </c>
      <c r="G216" s="7">
        <v>7.4999999999999997E-2</v>
      </c>
      <c r="H216" s="7">
        <v>5.33E-2</v>
      </c>
      <c r="I216" s="7">
        <v>-6.4000000000000003E-3</v>
      </c>
      <c r="J216" s="7">
        <v>-8.2199999999999995E-2</v>
      </c>
      <c r="K216" s="7">
        <v>5.0000000000000001E-4</v>
      </c>
      <c r="L216" s="8">
        <v>2.8E-3</v>
      </c>
    </row>
    <row r="217" spans="2:12">
      <c r="B217" s="9" t="s">
        <v>278</v>
      </c>
      <c r="C217" s="10">
        <v>26</v>
      </c>
      <c r="D217" s="10">
        <v>3.7100000000000001E-2</v>
      </c>
      <c r="E217" s="10">
        <v>3.85E-2</v>
      </c>
      <c r="F217" s="10">
        <v>35</v>
      </c>
      <c r="G217" s="10">
        <v>3.5000000000000003E-2</v>
      </c>
      <c r="H217" s="10">
        <v>2.86E-2</v>
      </c>
      <c r="I217" s="10">
        <v>-2.0999999999999999E-3</v>
      </c>
      <c r="J217" s="10">
        <v>-5.9400000000000001E-2</v>
      </c>
      <c r="K217" s="10">
        <v>1E-4</v>
      </c>
      <c r="L217" s="11">
        <v>2.8E-3</v>
      </c>
    </row>
    <row r="220" spans="2:12" ht="15">
      <c r="B220" s="2" t="s">
        <v>299</v>
      </c>
    </row>
    <row r="244" spans="2:12">
      <c r="B244" s="3" t="s">
        <v>282</v>
      </c>
      <c r="C244" s="4" t="s">
        <v>286</v>
      </c>
      <c r="D244" s="4" t="s">
        <v>287</v>
      </c>
      <c r="E244" s="4" t="s">
        <v>288</v>
      </c>
      <c r="F244" s="4" t="s">
        <v>294</v>
      </c>
      <c r="G244" s="4" t="s">
        <v>295</v>
      </c>
      <c r="H244" s="4" t="s">
        <v>296</v>
      </c>
      <c r="I244" s="4" t="s">
        <v>300</v>
      </c>
      <c r="J244" s="4" t="s">
        <v>301</v>
      </c>
      <c r="K244" s="4" t="s">
        <v>291</v>
      </c>
      <c r="L244" s="5" t="s">
        <v>292</v>
      </c>
    </row>
    <row r="245" spans="2:12">
      <c r="B245" s="6" t="s">
        <v>268</v>
      </c>
      <c r="C245" s="7">
        <v>5</v>
      </c>
      <c r="D245" s="7">
        <v>1.67E-2</v>
      </c>
      <c r="E245" s="7">
        <v>1</v>
      </c>
      <c r="F245" s="7">
        <v>16</v>
      </c>
      <c r="G245" s="7">
        <v>1.6E-2</v>
      </c>
      <c r="H245" s="7">
        <v>0.9375</v>
      </c>
      <c r="I245" s="7">
        <v>-6.9999999999999999E-4</v>
      </c>
      <c r="J245" s="7">
        <v>-4.0800000000000003E-2</v>
      </c>
      <c r="K245" s="7">
        <v>0</v>
      </c>
      <c r="L245" s="8">
        <v>1.66E-2</v>
      </c>
    </row>
    <row r="246" spans="2:12">
      <c r="B246" s="6" t="s">
        <v>269</v>
      </c>
      <c r="C246" s="7">
        <v>8</v>
      </c>
      <c r="D246" s="7">
        <v>2.6700000000000002E-2</v>
      </c>
      <c r="E246" s="7">
        <v>0.375</v>
      </c>
      <c r="F246" s="7">
        <v>37</v>
      </c>
      <c r="G246" s="7">
        <v>3.6999999999999998E-2</v>
      </c>
      <c r="H246" s="7">
        <v>0.62160000000000004</v>
      </c>
      <c r="I246" s="7">
        <v>1.03E-2</v>
      </c>
      <c r="J246" s="7">
        <v>0.32750000000000001</v>
      </c>
      <c r="K246" s="7">
        <v>3.3999999999999998E-3</v>
      </c>
      <c r="L246" s="8">
        <v>1.66E-2</v>
      </c>
    </row>
    <row r="247" spans="2:12">
      <c r="B247" s="6" t="s">
        <v>270</v>
      </c>
      <c r="C247" s="7">
        <v>24</v>
      </c>
      <c r="D247" s="7">
        <v>0.08</v>
      </c>
      <c r="E247" s="7">
        <v>0.58330000000000004</v>
      </c>
      <c r="F247" s="7">
        <v>78</v>
      </c>
      <c r="G247" s="7">
        <v>7.8E-2</v>
      </c>
      <c r="H247" s="7">
        <v>0.64100000000000001</v>
      </c>
      <c r="I247" s="7">
        <v>-2E-3</v>
      </c>
      <c r="J247" s="7">
        <v>-2.53E-2</v>
      </c>
      <c r="K247" s="7">
        <v>1E-4</v>
      </c>
      <c r="L247" s="8">
        <v>1.66E-2</v>
      </c>
    </row>
    <row r="248" spans="2:12">
      <c r="B248" s="6" t="s">
        <v>271</v>
      </c>
      <c r="C248" s="7">
        <v>37</v>
      </c>
      <c r="D248" s="7">
        <v>0.12330000000000001</v>
      </c>
      <c r="E248" s="7">
        <v>0.54049999999999998</v>
      </c>
      <c r="F248" s="7">
        <v>118</v>
      </c>
      <c r="G248" s="7">
        <v>0.11799999999999999</v>
      </c>
      <c r="H248" s="7">
        <v>0.56779999999999997</v>
      </c>
      <c r="I248" s="7">
        <v>-5.3E-3</v>
      </c>
      <c r="J248" s="7">
        <v>-4.4200000000000003E-2</v>
      </c>
      <c r="K248" s="7">
        <v>2.0000000000000001E-4</v>
      </c>
      <c r="L248" s="8">
        <v>1.66E-2</v>
      </c>
    </row>
    <row r="249" spans="2:12">
      <c r="B249" s="6" t="s">
        <v>272</v>
      </c>
      <c r="C249" s="7">
        <v>45</v>
      </c>
      <c r="D249" s="7">
        <v>0.15</v>
      </c>
      <c r="E249" s="7">
        <v>0.37780000000000002</v>
      </c>
      <c r="F249" s="7">
        <v>134</v>
      </c>
      <c r="G249" s="7">
        <v>0.13400000000000001</v>
      </c>
      <c r="H249" s="7">
        <v>0.4627</v>
      </c>
      <c r="I249" s="7">
        <v>-1.6E-2</v>
      </c>
      <c r="J249" s="7">
        <v>-0.1128</v>
      </c>
      <c r="K249" s="7">
        <v>1.8E-3</v>
      </c>
      <c r="L249" s="8">
        <v>1.66E-2</v>
      </c>
    </row>
    <row r="250" spans="2:12">
      <c r="B250" s="6" t="s">
        <v>273</v>
      </c>
      <c r="C250" s="7">
        <v>46</v>
      </c>
      <c r="D250" s="7">
        <v>0.15329999999999999</v>
      </c>
      <c r="E250" s="7">
        <v>0.39129999999999998</v>
      </c>
      <c r="F250" s="7">
        <v>136</v>
      </c>
      <c r="G250" s="7">
        <v>0.13600000000000001</v>
      </c>
      <c r="H250" s="7">
        <v>0.31619999999999998</v>
      </c>
      <c r="I250" s="7">
        <v>-1.7299999999999999E-2</v>
      </c>
      <c r="J250" s="7">
        <v>-0.12</v>
      </c>
      <c r="K250" s="7">
        <v>2.0999999999999999E-3</v>
      </c>
      <c r="L250" s="8">
        <v>1.66E-2</v>
      </c>
    </row>
    <row r="251" spans="2:12">
      <c r="B251" s="6" t="s">
        <v>274</v>
      </c>
      <c r="C251" s="7">
        <v>37</v>
      </c>
      <c r="D251" s="7">
        <v>0.12330000000000001</v>
      </c>
      <c r="E251" s="7">
        <v>0.16220000000000001</v>
      </c>
      <c r="F251" s="7">
        <v>147</v>
      </c>
      <c r="G251" s="7">
        <v>0.14699999999999999</v>
      </c>
      <c r="H251" s="7">
        <v>0.1361</v>
      </c>
      <c r="I251" s="7">
        <v>2.3699999999999999E-2</v>
      </c>
      <c r="J251" s="7">
        <v>0.17549999999999999</v>
      </c>
      <c r="K251" s="7">
        <v>4.1999999999999997E-3</v>
      </c>
      <c r="L251" s="8">
        <v>1.66E-2</v>
      </c>
    </row>
    <row r="252" spans="2:12">
      <c r="B252" s="6" t="s">
        <v>275</v>
      </c>
      <c r="C252" s="7">
        <v>39</v>
      </c>
      <c r="D252" s="7">
        <v>0.13</v>
      </c>
      <c r="E252" s="7">
        <v>0.12820000000000001</v>
      </c>
      <c r="F252" s="7">
        <v>124</v>
      </c>
      <c r="G252" s="7">
        <v>0.124</v>
      </c>
      <c r="H252" s="7">
        <v>5.6500000000000002E-2</v>
      </c>
      <c r="I252" s="7">
        <v>-6.0000000000000001E-3</v>
      </c>
      <c r="J252" s="7">
        <v>-4.7300000000000002E-2</v>
      </c>
      <c r="K252" s="7">
        <v>2.9999999999999997E-4</v>
      </c>
      <c r="L252" s="8">
        <v>1.66E-2</v>
      </c>
    </row>
    <row r="253" spans="2:12">
      <c r="B253" s="6" t="s">
        <v>276</v>
      </c>
      <c r="C253" s="7">
        <v>32</v>
      </c>
      <c r="D253" s="7">
        <v>0.1067</v>
      </c>
      <c r="E253" s="7">
        <v>3.1199999999999999E-2</v>
      </c>
      <c r="F253" s="7">
        <v>100</v>
      </c>
      <c r="G253" s="7">
        <v>0.1</v>
      </c>
      <c r="H253" s="7">
        <v>0.08</v>
      </c>
      <c r="I253" s="7">
        <v>-6.7000000000000002E-3</v>
      </c>
      <c r="J253" s="7">
        <v>-6.4500000000000002E-2</v>
      </c>
      <c r="K253" s="7">
        <v>4.0000000000000002E-4</v>
      </c>
      <c r="L253" s="8">
        <v>1.66E-2</v>
      </c>
    </row>
    <row r="254" spans="2:12">
      <c r="B254" s="6" t="s">
        <v>277</v>
      </c>
      <c r="C254" s="7">
        <v>18</v>
      </c>
      <c r="D254" s="7">
        <v>0.06</v>
      </c>
      <c r="E254" s="7">
        <v>5.5599999999999997E-2</v>
      </c>
      <c r="F254" s="7">
        <v>75</v>
      </c>
      <c r="G254" s="7">
        <v>7.4999999999999997E-2</v>
      </c>
      <c r="H254" s="7">
        <v>5.33E-2</v>
      </c>
      <c r="I254" s="7">
        <v>1.4999999999999999E-2</v>
      </c>
      <c r="J254" s="7">
        <v>0.22309999999999999</v>
      </c>
      <c r="K254" s="7">
        <v>3.3E-3</v>
      </c>
      <c r="L254" s="8">
        <v>1.66E-2</v>
      </c>
    </row>
    <row r="255" spans="2:12">
      <c r="B255" s="9" t="s">
        <v>278</v>
      </c>
      <c r="C255" s="10">
        <v>9</v>
      </c>
      <c r="D255" s="10">
        <v>0.03</v>
      </c>
      <c r="E255" s="10">
        <v>0</v>
      </c>
      <c r="F255" s="10">
        <v>35</v>
      </c>
      <c r="G255" s="10">
        <v>3.5000000000000003E-2</v>
      </c>
      <c r="H255" s="10">
        <v>2.86E-2</v>
      </c>
      <c r="I255" s="10">
        <v>5.0000000000000001E-3</v>
      </c>
      <c r="J255" s="10">
        <v>0.1542</v>
      </c>
      <c r="K255" s="10">
        <v>8.0000000000000004E-4</v>
      </c>
      <c r="L255" s="11">
        <v>1.66E-2</v>
      </c>
    </row>
  </sheetData>
  <phoneticPr fontId="1" type="noConversion"/>
  <conditionalFormatting sqref="K71:K82">
    <cfRule type="dataBar" priority="1">
      <dataBar>
        <cfvo type="min"/>
        <cfvo type="max"/>
        <color rgb="FF2639E9"/>
      </dataBar>
    </cfRule>
  </conditionalFormatting>
  <conditionalFormatting sqref="O71:O82">
    <cfRule type="dataBar" priority="2">
      <dataBar>
        <cfvo type="min"/>
        <cfvo type="max"/>
        <color rgb="FF2639E9"/>
      </dataBar>
    </cfRule>
  </conditionalFormatting>
  <conditionalFormatting sqref="S71:S82">
    <cfRule type="dataBar" priority="3">
      <dataBar>
        <cfvo type="min"/>
        <cfvo type="max"/>
        <color rgb="FF2639E9"/>
      </dataBar>
    </cfRule>
  </conditionalFormatting>
  <conditionalFormatting sqref="K101:K112">
    <cfRule type="dataBar" priority="4">
      <dataBar>
        <cfvo type="min"/>
        <cfvo type="max"/>
        <color rgb="FF2639E9"/>
      </dataBar>
    </cfRule>
  </conditionalFormatting>
  <conditionalFormatting sqref="O101:O112">
    <cfRule type="dataBar" priority="5">
      <dataBar>
        <cfvo type="min"/>
        <cfvo type="max"/>
        <color rgb="FF2639E9"/>
      </dataBar>
    </cfRule>
  </conditionalFormatting>
  <conditionalFormatting sqref="S101:S112">
    <cfRule type="dataBar" priority="6">
      <dataBar>
        <cfvo type="min"/>
        <cfvo type="max"/>
        <color rgb="FF2639E9"/>
      </dataBar>
    </cfRule>
  </conditionalFormatting>
  <conditionalFormatting sqref="K131:K142">
    <cfRule type="dataBar" priority="7">
      <dataBar>
        <cfvo type="min"/>
        <cfvo type="max"/>
        <color rgb="FF2639E9"/>
      </dataBar>
    </cfRule>
  </conditionalFormatting>
  <conditionalFormatting sqref="O131:O142">
    <cfRule type="dataBar" priority="8">
      <dataBar>
        <cfvo type="min"/>
        <cfvo type="max"/>
        <color rgb="FF2639E9"/>
      </dataBar>
    </cfRule>
  </conditionalFormatting>
  <conditionalFormatting sqref="S131:S142">
    <cfRule type="dataBar" priority="9">
      <dataBar>
        <cfvo type="min"/>
        <cfvo type="max"/>
        <color rgb="FF2639E9"/>
      </dataBar>
    </cfRule>
  </conditionalFormatting>
  <conditionalFormatting sqref="K169:K180">
    <cfRule type="dataBar" priority="10">
      <dataBar>
        <cfvo type="min"/>
        <cfvo type="max"/>
        <color rgb="FF2639E9"/>
      </dataBar>
    </cfRule>
  </conditionalFormatting>
  <conditionalFormatting sqref="K207:K218">
    <cfRule type="dataBar" priority="11">
      <dataBar>
        <cfvo type="min"/>
        <cfvo type="max"/>
        <color rgb="FF2639E9"/>
      </dataBar>
    </cfRule>
  </conditionalFormatting>
  <conditionalFormatting sqref="K245:K256">
    <cfRule type="dataBar" priority="12">
      <dataBar>
        <cfvo type="min"/>
        <cfvo type="max"/>
        <color rgb="FF2639E9"/>
      </dataBar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汇总信息</vt:lpstr>
      <vt:lpstr>逻辑回归拟合结果</vt:lpstr>
      <vt:lpstr>模型变量信息</vt:lpstr>
      <vt:lpstr>评分卡结果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2019-03-20T12:04:32Z</dcterms:created>
  <dcterms:modified xsi:type="dcterms:W3CDTF">2023-02-21T05:49:42Z</dcterms:modified>
</cp:coreProperties>
</file>